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<sst xmlns="http://schemas.openxmlformats.org/spreadsheetml/2006/main" count="565" uniqueCount="309">
  <si>
    <t>DA</t>
  </si>
  <si>
    <t>Ugovor o autorskom djelu-obrada materijala za web stranicu</t>
  </si>
  <si>
    <t>Zdravko Tadić,Daranovci 51</t>
  </si>
  <si>
    <t>1.000,00 kn bruto mjesečno</t>
  </si>
  <si>
    <t>APP d.d.Industrijska 14,Požega</t>
  </si>
  <si>
    <t>Ugovor o obavljanju poslova zimske službe</t>
  </si>
  <si>
    <t>po obračunu izvršenih usluga</t>
  </si>
  <si>
    <t>BBS-TRANS Mirogojska 26D Trenkovo</t>
  </si>
  <si>
    <t>1 godina</t>
  </si>
  <si>
    <t>NE/Prihod</t>
  </si>
  <si>
    <t>Gradnja Pavić,Busnovi</t>
  </si>
  <si>
    <t>NE</t>
  </si>
  <si>
    <t>Ministarstvo regionalnog razvoja i fondova europske unije</t>
  </si>
  <si>
    <t>neodređeno vrijeme</t>
  </si>
  <si>
    <t>Ugovor o provođenju obvezne preventivne deratizacije</t>
  </si>
  <si>
    <t>Zavod za javno zdravstvo Požeško-slavonske županije</t>
  </si>
  <si>
    <t>Tekija d.o.o.,Požega</t>
  </si>
  <si>
    <t xml:space="preserve">Po važećim tarifnim modelima </t>
  </si>
  <si>
    <t>HEP Ods d.o.o. Požega</t>
  </si>
  <si>
    <t>Ugovor o obavljanju poslova skloništa za životinje</t>
  </si>
  <si>
    <t>Veterinarska stanica Pakrac d.o.o.</t>
  </si>
  <si>
    <t>Redni broj</t>
  </si>
  <si>
    <t>Vrsta / predmet ugovora</t>
  </si>
  <si>
    <t>Datum sklapanja</t>
  </si>
  <si>
    <t xml:space="preserve">Vrijednost ugovora </t>
  </si>
  <si>
    <t>Razdoblje na koje je sklopljen</t>
  </si>
  <si>
    <t>Subjekt s kojim je sklopljen</t>
  </si>
  <si>
    <t>Plaćanje i z proračuna Općine Brestovac</t>
  </si>
  <si>
    <t>Drugi izvor financiranja ako nije proračun</t>
  </si>
  <si>
    <t>Ugovor o stručnim poslovima području planiranja civilne zaštite</t>
  </si>
  <si>
    <t>800,00 kn +PDV mjesečno</t>
  </si>
  <si>
    <t>IN-Konzalting d.o.o. Slavonski Brod</t>
  </si>
  <si>
    <t>90 dana</t>
  </si>
  <si>
    <t>Obrt Elektroteam Vidovci</t>
  </si>
  <si>
    <t>2 godine</t>
  </si>
  <si>
    <t xml:space="preserve">51.520,00 kn + PDV po tretmanu </t>
  </si>
  <si>
    <t>10.000,00 kuna</t>
  </si>
  <si>
    <t>4.000,00 kuna</t>
  </si>
  <si>
    <t>60 dana</t>
  </si>
  <si>
    <t>KUD Berda,Brestovac</t>
  </si>
  <si>
    <t>NK Mladost, Pavlovci</t>
  </si>
  <si>
    <t>MNK „Legacy“,Pavlovci</t>
  </si>
  <si>
    <t>Stolnoteniski klub Brestovac   Brestovac</t>
  </si>
  <si>
    <t xml:space="preserve">Matica umirovljenika „Orljava“ Brestovac  </t>
  </si>
  <si>
    <t>6.000,00 kuna</t>
  </si>
  <si>
    <t xml:space="preserve">Udruga HVIDR-a ,Požega  </t>
  </si>
  <si>
    <t>Udruga dragovoljaca i veterana Domovinskog rata Republike Hrvatske-Ogranak Brestovac</t>
  </si>
  <si>
    <t>Udruga Matice umirovljenika općine Brestovac</t>
  </si>
  <si>
    <t xml:space="preserve">Lovačko društvo „Psunj“ ,Orljavac </t>
  </si>
  <si>
    <t xml:space="preserve">Lovačko društvo „Šljuka“ Brestovac </t>
  </si>
  <si>
    <t xml:space="preserve">Športsko ribolovna udruga „Klen“ Brestovac </t>
  </si>
  <si>
    <t xml:space="preserve">Udruga komušana i prijatelja Komušine ,Brestovac  </t>
  </si>
  <si>
    <t>Šahovski klub Brestovac ,Brestovac</t>
  </si>
  <si>
    <t>Hrvatsko planinarsko društvo Sokolovac,Požega</t>
  </si>
  <si>
    <t>2.000,00 kuna</t>
  </si>
  <si>
    <t>Udruga gluhih i nagluhih osoba Grada Požege i županije Požeško-slavonske</t>
  </si>
  <si>
    <t>Udruga za razvoj kreativnih radionica i kvalitete življenja osoba s invaliditetom RH</t>
  </si>
  <si>
    <t>3.000,00 kuna</t>
  </si>
  <si>
    <t>Hrvatske ceste d.o.o.,Zagreb</t>
  </si>
  <si>
    <t>Ugovor o obavljanju poslova komunalne djelatnosti održavanja nerazvrstanih cesta</t>
  </si>
  <si>
    <t>200.000,00 kuna</t>
  </si>
  <si>
    <t>5.000,00 kuna</t>
  </si>
  <si>
    <t>7.000,00 kuna</t>
  </si>
  <si>
    <t>Udruga Hrvatske policije,hrvatski branitelji grada Požege i Požeško- slavonske županije ,Požega</t>
  </si>
  <si>
    <t>Udruga slijepih grada Požege i Požeško-slavonske županije ,Požega</t>
  </si>
  <si>
    <t>Društvo multiple skleroze Požeško-slavonske županije ,Požega</t>
  </si>
  <si>
    <t xml:space="preserve">Udruga za zaštitu i promicanje ljudskih prava Humanum,Požega </t>
  </si>
  <si>
    <t>120 dana</t>
  </si>
  <si>
    <t>Niskogradnja Jurčak d.o.o.,Požega</t>
  </si>
  <si>
    <t>do dovršetka postupka obnove zemljišne knjige</t>
  </si>
  <si>
    <t>Ministarstvo pravosuđa,Općinski sud u Požegi</t>
  </si>
  <si>
    <t>Ugovor o najmu stana</t>
  </si>
  <si>
    <t>Đurđica Sabljak</t>
  </si>
  <si>
    <t>Ugovor o prijenosu ugovora o korištenju mreže</t>
  </si>
  <si>
    <t>Kupoprodajni ugovor</t>
  </si>
  <si>
    <t>EVIDENCIJA SKLOPLJENIH UGOVORA  OPĆINE BRESTOVAC ZA 2021.GODINU-STANJE NA DAN:31.12.2021.</t>
  </si>
  <si>
    <t>04.01.2021.</t>
  </si>
  <si>
    <t>Ugovor o međusobnim pravima i obvezama-plaćanje dijela cijene učeničkih voznih karata</t>
  </si>
  <si>
    <t>prema obračunu-popisu korisnika</t>
  </si>
  <si>
    <t>do kraja školske godine 2020/2021</t>
  </si>
  <si>
    <t>Ugovor o korištenju sredstava za sufinanciranje zimske službe na nerazvrstanim cestama iz izvora sredstava Hrvatskih cesta d.o.o. u 2021.godini</t>
  </si>
  <si>
    <t>11.01.2021.</t>
  </si>
  <si>
    <t>do najviše 54.855,69 kuna</t>
  </si>
  <si>
    <t>do 31.12.2021.</t>
  </si>
  <si>
    <t>Darovni ugovor</t>
  </si>
  <si>
    <t>12.01.2021.</t>
  </si>
  <si>
    <t>Irenej Kitanović,Daranovci 55</t>
  </si>
  <si>
    <t>Ugovor o osnivanju prava služnosti na nerazvrstanoj cesti</t>
  </si>
  <si>
    <t>22.01.2021.</t>
  </si>
  <si>
    <t>NE/prihod</t>
  </si>
  <si>
    <t>služnost bez naknade</t>
  </si>
  <si>
    <t>Predugovor o kupnji nekretnine</t>
  </si>
  <si>
    <t>26.01.2021.</t>
  </si>
  <si>
    <t>29.01.2021.</t>
  </si>
  <si>
    <t xml:space="preserve">Ugovor o korištenju mreže </t>
  </si>
  <si>
    <t>04.02.2021.</t>
  </si>
  <si>
    <t>Ugovor o sufinanciranju projekta izgradnje pješačke staze u naselju Pavlovci</t>
  </si>
  <si>
    <t>19.02.2021.</t>
  </si>
  <si>
    <t>31.12.2022.</t>
  </si>
  <si>
    <t>Dodatak I.Sporazuma o suradnji na provedbi Projekta "Poboljšanje vodno komunalne infrastrukture na području Aglomeracije Požega"</t>
  </si>
  <si>
    <t>17.02.2021.</t>
  </si>
  <si>
    <t>170.748.561,27 kuna</t>
  </si>
  <si>
    <t>do kraja 2022.godine</t>
  </si>
  <si>
    <t>Grad Požega,Općina Velika,Tekija d.o.ol.</t>
  </si>
  <si>
    <t>DA-dio</t>
  </si>
  <si>
    <t>Ugovor o osnivanju prava služnosti na nekretnini</t>
  </si>
  <si>
    <t>24.02.2021.</t>
  </si>
  <si>
    <t>1.100,00 kuna mjesečno</t>
  </si>
  <si>
    <t>5 godina</t>
  </si>
  <si>
    <t>Hrvatski telekom d.d.</t>
  </si>
  <si>
    <t>do 30.11.2021.</t>
  </si>
  <si>
    <t>Ugovor o opskrbi</t>
  </si>
  <si>
    <t>03.03.2021.</t>
  </si>
  <si>
    <t>HEP Elektra d.o.o. Zagreb</t>
  </si>
  <si>
    <t>Ljerka Martinović,Pavlovci 40</t>
  </si>
  <si>
    <t>Ugovor o zastupanju</t>
  </si>
  <si>
    <t>10.03.2021.</t>
  </si>
  <si>
    <t>postotak od ukupnog iznosa naplaćenog od teleoperatera</t>
  </si>
  <si>
    <t>do ostvarenja cilja</t>
  </si>
  <si>
    <t>Ugovor o potpori izgradnje vodnih građevina za javnu vodoopskrbu i javnu odvodnju</t>
  </si>
  <si>
    <t>15.04.2021.</t>
  </si>
  <si>
    <t>Prema Planu investicija i investicijskog održavanja</t>
  </si>
  <si>
    <t>do kraja 2021.</t>
  </si>
  <si>
    <t>22.04.2021.</t>
  </si>
  <si>
    <t>bez naknade</t>
  </si>
  <si>
    <t>HEP ODS d.o.o.Zagreb</t>
  </si>
  <si>
    <t>Ugovor o zamjeni nekretnina</t>
  </si>
  <si>
    <t>16.04.2021.</t>
  </si>
  <si>
    <t>131.000,00 kuna</t>
  </si>
  <si>
    <t>Dario Salak,Požega</t>
  </si>
  <si>
    <t>Ugovor o djelu</t>
  </si>
  <si>
    <t>03.05.2021.</t>
  </si>
  <si>
    <t>2.00,00 kujna</t>
  </si>
  <si>
    <t>01.06.2021.</t>
  </si>
  <si>
    <t>Branko Markanjević, Daranovci</t>
  </si>
  <si>
    <t>Dodatak 4.Ugovoru o licenciranju i održavanju informacijskog sustava "MunicipalSoft"</t>
  </si>
  <si>
    <t>05.05.2021.</t>
  </si>
  <si>
    <t>5.595,00 kuna godišnje</t>
  </si>
  <si>
    <t>Municpal d.o.o.,Đakovo</t>
  </si>
  <si>
    <t>Prema osnovnom ugovoru</t>
  </si>
  <si>
    <t>Ugovor o priključenju na sustav javne odvodnje</t>
  </si>
  <si>
    <t>13.05.2021.</t>
  </si>
  <si>
    <t>2.557,98 +PDV</t>
  </si>
  <si>
    <t>Ugovor o priključenju na sustav javne vodoopskrbe</t>
  </si>
  <si>
    <t>800,00 +PDV</t>
  </si>
  <si>
    <t>Aneks Ugovora o opskrbi električnom energijom</t>
  </si>
  <si>
    <t>17.05.2021.</t>
  </si>
  <si>
    <t>0,5400 kn/kWh</t>
  </si>
  <si>
    <t>do 01.07.2021.</t>
  </si>
  <si>
    <t>E.O.N. Energija d.o.o. zagreb</t>
  </si>
  <si>
    <t>Ugovor o financiranju zapošljavanja u javnom radu</t>
  </si>
  <si>
    <t>25.05.2021.</t>
  </si>
  <si>
    <t>130.482,64 kuna</t>
  </si>
  <si>
    <t>do 13.11.2021.</t>
  </si>
  <si>
    <t>Hrvatski zavod za zapošljavanje, Zagreb</t>
  </si>
  <si>
    <t xml:space="preserve">Ugovor o sufinanciranju </t>
  </si>
  <si>
    <t>07.06.2021.</t>
  </si>
  <si>
    <t>86.000,00 kuna</t>
  </si>
  <si>
    <t>31.10.2021.</t>
  </si>
  <si>
    <t>Središnji državni ured za demografiju i mlade Zagreb</t>
  </si>
  <si>
    <t>II. Aneks Ugovora o opskrbi električnom energijom</t>
  </si>
  <si>
    <t>18.06.2021.</t>
  </si>
  <si>
    <t>0,6200 kn/kWh</t>
  </si>
  <si>
    <t>do 01.11.2021.</t>
  </si>
  <si>
    <t>Sporazum radi izgradnje pješačko-bicikljističke staze u naseljima Nurkovac i Završje</t>
  </si>
  <si>
    <t>23.06.2021.</t>
  </si>
  <si>
    <t>Ugovor o poslovnoj suradnji</t>
  </si>
  <si>
    <t>01.07.2021.</t>
  </si>
  <si>
    <t>500,00 kn/mjesečno</t>
  </si>
  <si>
    <t>Sportalo j.d.o.o., Pleternica</t>
  </si>
  <si>
    <t>27.07.2021.</t>
  </si>
  <si>
    <t>28.07.2021.</t>
  </si>
  <si>
    <t>Ugovor o djelu-provedba postupkajavne nabave</t>
  </si>
  <si>
    <t>5.000,00 kuna neto za uspješno proveden postupak</t>
  </si>
  <si>
    <t>Slobodan manović,Požega</t>
  </si>
  <si>
    <t>Ugovor o priključenju</t>
  </si>
  <si>
    <t>29.07.2021.</t>
  </si>
  <si>
    <t>63.942,11 kuna</t>
  </si>
  <si>
    <t>HEP ODS Elektra Požega</t>
  </si>
  <si>
    <t>Ugovor o prijenosu prava vlasništva spremnika za odvojeno prikupljanje otpada</t>
  </si>
  <si>
    <t>30.08.2021.</t>
  </si>
  <si>
    <t>Fond za zaštitu okoliša Zagreb</t>
  </si>
  <si>
    <t>do kraja školske godine 2021/2022</t>
  </si>
  <si>
    <t>27.09.2021.</t>
  </si>
  <si>
    <t xml:space="preserve">Dodatak br.1. ugovoru o najmu stana </t>
  </si>
  <si>
    <t>30.09.2021.</t>
  </si>
  <si>
    <t>do 1.09.2022.</t>
  </si>
  <si>
    <t>01.10.2021.</t>
  </si>
  <si>
    <t>Božica Kostadinović Biškupci</t>
  </si>
  <si>
    <t>Okvirni sporazum za opskrbu električnom energijom</t>
  </si>
  <si>
    <t>583.507,56 kuna</t>
  </si>
  <si>
    <t>HEP Opskrba d.o.o. Zagreb</t>
  </si>
  <si>
    <t>Ugovor o poslovnoj suradnji-izrada Programa zaštite divljači</t>
  </si>
  <si>
    <t>06.10.2021.</t>
  </si>
  <si>
    <t>12.500,00 kuna</t>
  </si>
  <si>
    <t>Wildcro d.o.o. Osijek</t>
  </si>
  <si>
    <t>Ugovor o opskrbi -javna rasvjeta</t>
  </si>
  <si>
    <t>08.10.2021.</t>
  </si>
  <si>
    <t>0,6271 kn/kWh</t>
  </si>
  <si>
    <t>11.10.2021.</t>
  </si>
  <si>
    <t>624.725,63 kune</t>
  </si>
  <si>
    <t>Aneks Sporazuma o sufinanciranju poslova obnove zemljišne knjige za k.o.Daranovci</t>
  </si>
  <si>
    <t>29.10.2021.</t>
  </si>
  <si>
    <t>87.500,00 kuna</t>
  </si>
  <si>
    <t>Ugovor o plaćanju naknade za odlaganje i zbrinjavanje otpada na odlagalištu Vinogradine</t>
  </si>
  <si>
    <t>02.11.2021.</t>
  </si>
  <si>
    <t>75,00 kn/t + PDV</t>
  </si>
  <si>
    <t xml:space="preserve">Grad Požega </t>
  </si>
  <si>
    <t>Ugovor o sufinanciranju projekta izgradnje pješačke staze u naselju Zakorenje</t>
  </si>
  <si>
    <t>04.03.2021.</t>
  </si>
  <si>
    <t>14.06.2021.</t>
  </si>
  <si>
    <t>228.650,00 kn +PDV</t>
  </si>
  <si>
    <t>do 14.06.2022.</t>
  </si>
  <si>
    <t>Ugovor o izvođenju radova-adaptacija mjesnog doma Skenderovci</t>
  </si>
  <si>
    <t>22.11.2021.</t>
  </si>
  <si>
    <t>381.548,00 kn +PDV</t>
  </si>
  <si>
    <t xml:space="preserve">Ugovor o izvođenju radova modernizacije javne rasvjete Ivandol i Deževci uz DC 51 </t>
  </si>
  <si>
    <t>08.11.2021.</t>
  </si>
  <si>
    <t>187.780,00 +PDV</t>
  </si>
  <si>
    <t>10 dana</t>
  </si>
  <si>
    <t>Ugovor o nabavi usluga izrade projektne dokumentacije za dječji vrtić</t>
  </si>
  <si>
    <t>08.09.2021.</t>
  </si>
  <si>
    <t>169.750,00+PDV</t>
  </si>
  <si>
    <t>Adako projekt d.o.o., Zagreb</t>
  </si>
  <si>
    <t xml:space="preserve">Ugovor o održavanju javne rasvjete </t>
  </si>
  <si>
    <t>69.115,00+PDV</t>
  </si>
  <si>
    <t>Ugovor o izvođenju radova sanacije mosta na NC Orljavac-Podsreće</t>
  </si>
  <si>
    <t>494.794,00 + PDV</t>
  </si>
  <si>
    <t>Ugovor o izvođenju radova izgradnje pješačke staze u naselju Pavlovci</t>
  </si>
  <si>
    <t>Ugovor o izvođenju radova izgradnje pješačke staze u naselju Zakorenje</t>
  </si>
  <si>
    <t>496.556,50 +PDV</t>
  </si>
  <si>
    <t>Ugovor o izravnoj dodjeli financijskih sredstava</t>
  </si>
  <si>
    <t>09.12.2021.</t>
  </si>
  <si>
    <t>Udruga dragovoljaca i veterana domovinskog rata Požeško-slavonske županije,Požega</t>
  </si>
  <si>
    <t xml:space="preserve">Ugovor o financijskoj potpori </t>
  </si>
  <si>
    <t>15.12.2021.</t>
  </si>
  <si>
    <t>01.12.2022.</t>
  </si>
  <si>
    <t>Središnji državni ured za obnovu i stambeno zbrinjavanje ,zagreb</t>
  </si>
  <si>
    <t>Sporazum o suradnji tijekom izrade i provedbe Strategije razvoja urbanog područja grada Požege 2021-2027</t>
  </si>
  <si>
    <t>17.12.2021.</t>
  </si>
  <si>
    <t>Gradovi Požega i Pleternica,Općine Jakšić,Velika i Kaptol</t>
  </si>
  <si>
    <t>31.12.2021.</t>
  </si>
  <si>
    <t>01.01. do 31.12.2022.g.</t>
  </si>
  <si>
    <t>14.12.2021.</t>
  </si>
  <si>
    <t>3.700,00 kuna</t>
  </si>
  <si>
    <t>Milan Božić,Nurkovac</t>
  </si>
  <si>
    <t>113.000,00 kuna</t>
  </si>
  <si>
    <t>Mile Džanija,Nurkovac</t>
  </si>
  <si>
    <t>1.220,00 kuna</t>
  </si>
  <si>
    <t>Zvonko Rodić,Nurkovac</t>
  </si>
  <si>
    <t>1.000,00 kuna</t>
  </si>
  <si>
    <t>Krešimir Klarić,Završje</t>
  </si>
  <si>
    <t>20.852,83 kuna</t>
  </si>
  <si>
    <t>Josip Neruda,Požega</t>
  </si>
  <si>
    <t>94.800,00 + PDV</t>
  </si>
  <si>
    <t>do 15.04.2022.</t>
  </si>
  <si>
    <t>Ugovor o izvođenju  radova  uređenja javne površine za spomen obilježje u Brestovcu</t>
  </si>
  <si>
    <t>30.12.2021.</t>
  </si>
  <si>
    <t>162.025,50  +PDV</t>
  </si>
  <si>
    <t>30 dana</t>
  </si>
  <si>
    <t>Ugovor o implementaciji informacijskog sustava Axiom memento za upravljanje grobljima</t>
  </si>
  <si>
    <t>20.09.2021.</t>
  </si>
  <si>
    <t>52.671,00 + PDV</t>
  </si>
  <si>
    <t>Axiom d.o.o. Čakovec</t>
  </si>
  <si>
    <t>Ugovor o dodjeli financijskih sredstava udrugama/organizacijama civilnog društva za programe i projekte od interesa za Općinu Brestovac u 2021. godini</t>
  </si>
  <si>
    <t>22.03.2021.</t>
  </si>
  <si>
    <t>50.000,00 kuna</t>
  </si>
  <si>
    <t>80.000,00 kuna</t>
  </si>
  <si>
    <t>25.000,00 kuna</t>
  </si>
  <si>
    <t>8.000,00 kuna</t>
  </si>
  <si>
    <t>14.000,00 kuna</t>
  </si>
  <si>
    <t>11.000,00 kuna</t>
  </si>
  <si>
    <t xml:space="preserve">Udruga Požeški čuvari baštine,Požega </t>
  </si>
  <si>
    <t xml:space="preserve">Udruga za promicanje i razvoj moto sporta Sokol,Požega </t>
  </si>
  <si>
    <t>Lovačko društvo Sokolovac,Požega</t>
  </si>
  <si>
    <t>Udruga hrvatskih branitelja liječenih od PTSP-a,Pakrac-Lipik</t>
  </si>
  <si>
    <t>04.06.2021.</t>
  </si>
  <si>
    <t>1.500,00 kuna</t>
  </si>
  <si>
    <t>Udruga ratnih veterana 63.“A“samostalne gardijske bojne Zbora narodne garde,Požega</t>
  </si>
  <si>
    <t>10.06.2021.</t>
  </si>
  <si>
    <t>Udruga za razvoj i promicanje moto sporta „Sokol“</t>
  </si>
  <si>
    <t>30.03.2021.</t>
  </si>
  <si>
    <t>1.674,34 kn/godišnje</t>
  </si>
  <si>
    <t>Marko Vlastnik,Brestovac</t>
  </si>
  <si>
    <t>Ugovor o privremenom korištenju poljoprivrednog zemljišta u vlasništvu Republike Hrvatske</t>
  </si>
  <si>
    <t>07.05.2021.</t>
  </si>
  <si>
    <t>3.788,14 kn/godišnje</t>
  </si>
  <si>
    <t>Tihomir Sertić,Lučinci</t>
  </si>
  <si>
    <t>8.735,99 kn/godišnje</t>
  </si>
  <si>
    <t>Dinko Vinković,Žigerovci</t>
  </si>
  <si>
    <t>11.05.2021.</t>
  </si>
  <si>
    <t>27.629,17 kn/godišnje</t>
  </si>
  <si>
    <t>Grbić d.o.o.,Požega</t>
  </si>
  <si>
    <t>12.05.2021.</t>
  </si>
  <si>
    <t>3.441,22 kn/godišnje</t>
  </si>
  <si>
    <t>Matija Katarić,Orljavac</t>
  </si>
  <si>
    <t>16.06.2021.</t>
  </si>
  <si>
    <t>3.874,86 kn/godišnje</t>
  </si>
  <si>
    <t>Ivan Franić, Deževci</t>
  </si>
  <si>
    <t>16.07.2021.</t>
  </si>
  <si>
    <t>2.481,54 kn/godišnje</t>
  </si>
  <si>
    <t>Željko Lončarević, Brestovac</t>
  </si>
  <si>
    <t>06.07.2021.</t>
  </si>
  <si>
    <t>Zlatko Marjanović, Boričevci 7a</t>
  </si>
  <si>
    <t>Odvjetničko društvo Jajaš&amp;Vukelić, Rijeka</t>
  </si>
  <si>
    <t>Branko Duniskvarić, Požega</t>
  </si>
  <si>
    <t>23.12.2021.</t>
  </si>
  <si>
    <t>1.600,00 kuna</t>
  </si>
  <si>
    <t>Marijan Peternel, Brestovac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</si>
</sst>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.0"/>
    <numFmt numFmtId="170" formatCode="[$-41A]d\.\ mmmm\ yyyy\."/>
    <numFmt numFmtId="171" formatCode="&quot;True&quot;;&quot;True&quot;;&quot;False&quot;"/>
    <numFmt numFmtId="172" formatCode="[$¥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65" fontId="2" fillId="0" borderId="11" xfId="59" applyFont="1" applyBorder="1" applyAlignment="1">
      <alignment horizontal="center" vertical="center" wrapText="1"/>
    </xf>
    <xf numFmtId="165" fontId="2" fillId="0" borderId="12" xfId="59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33" borderId="13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165" fontId="2" fillId="0" borderId="11" xfId="59" applyFont="1" applyBorder="1" applyAlignment="1">
      <alignment horizontal="left" vertical="center" wrapText="1"/>
    </xf>
    <xf numFmtId="165" fontId="2" fillId="0" borderId="12" xfId="59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165" fontId="2" fillId="0" borderId="11" xfId="59" applyFont="1" applyBorder="1" applyAlignment="1">
      <alignment horizontal="center" vertical="center" wrapText="1"/>
    </xf>
    <xf numFmtId="165" fontId="2" fillId="0" borderId="12" xfId="59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view="pageBreakPreview" zoomScale="92" zoomScaleSheetLayoutView="92" zoomScalePageLayoutView="0" workbookViewId="0" topLeftCell="A40">
      <selection activeCell="D45" sqref="D45:E45"/>
    </sheetView>
  </sheetViews>
  <sheetFormatPr defaultColWidth="9.140625" defaultRowHeight="12.75"/>
  <cols>
    <col min="1" max="1" width="4.7109375" style="1" customWidth="1"/>
    <col min="2" max="2" width="31.7109375" style="1" customWidth="1"/>
    <col min="3" max="4" width="11.28125" style="1" customWidth="1"/>
    <col min="5" max="5" width="10.8515625" style="1" customWidth="1"/>
    <col min="6" max="6" width="12.28125" style="1" customWidth="1"/>
    <col min="7" max="7" width="15.28125" style="1" customWidth="1"/>
    <col min="8" max="8" width="12.8515625" style="1" customWidth="1"/>
    <col min="9" max="9" width="14.421875" style="1" customWidth="1"/>
    <col min="10" max="27" width="9.140625" style="1" customWidth="1"/>
  </cols>
  <sheetData>
    <row r="1" spans="1:5" ht="37.5" customHeight="1">
      <c r="A1" s="17" t="s">
        <v>75</v>
      </c>
      <c r="B1" s="18"/>
      <c r="C1" s="18"/>
      <c r="D1" s="18"/>
      <c r="E1" s="19"/>
    </row>
    <row r="2" spans="1:9" ht="48" customHeight="1">
      <c r="A2" s="2" t="s">
        <v>21</v>
      </c>
      <c r="B2" s="2" t="s">
        <v>22</v>
      </c>
      <c r="C2" s="2" t="s">
        <v>23</v>
      </c>
      <c r="D2" s="22" t="s">
        <v>24</v>
      </c>
      <c r="E2" s="23"/>
      <c r="F2" s="2" t="s">
        <v>25</v>
      </c>
      <c r="G2" s="2" t="s">
        <v>26</v>
      </c>
      <c r="H2" s="2" t="s">
        <v>27</v>
      </c>
      <c r="I2" s="2" t="s">
        <v>28</v>
      </c>
    </row>
    <row r="3" spans="1:9" ht="39.75" customHeight="1">
      <c r="A3" s="3">
        <v>1</v>
      </c>
      <c r="B3" s="3" t="s">
        <v>77</v>
      </c>
      <c r="C3" s="3" t="s">
        <v>76</v>
      </c>
      <c r="D3" s="13" t="s">
        <v>78</v>
      </c>
      <c r="E3" s="14"/>
      <c r="F3" s="3" t="s">
        <v>79</v>
      </c>
      <c r="G3" s="3" t="s">
        <v>4</v>
      </c>
      <c r="H3" s="3" t="s">
        <v>0</v>
      </c>
      <c r="I3" s="3"/>
    </row>
    <row r="4" spans="1:9" ht="54" customHeight="1">
      <c r="A4" s="3">
        <f>A3+1</f>
        <v>2</v>
      </c>
      <c r="B4" s="3" t="s">
        <v>80</v>
      </c>
      <c r="C4" s="3" t="s">
        <v>81</v>
      </c>
      <c r="D4" s="13" t="s">
        <v>82</v>
      </c>
      <c r="E4" s="14"/>
      <c r="F4" s="3" t="s">
        <v>83</v>
      </c>
      <c r="G4" s="3" t="s">
        <v>58</v>
      </c>
      <c r="H4" s="3" t="s">
        <v>9</v>
      </c>
      <c r="I4" s="3"/>
    </row>
    <row r="5" spans="1:9" ht="39" customHeight="1">
      <c r="A5" s="3">
        <f aca="true" t="shared" si="0" ref="A5:A68">A4+1</f>
        <v>3</v>
      </c>
      <c r="B5" s="3" t="s">
        <v>84</v>
      </c>
      <c r="C5" s="3" t="s">
        <v>85</v>
      </c>
      <c r="D5" s="20" t="s">
        <v>57</v>
      </c>
      <c r="E5" s="21"/>
      <c r="F5" s="3"/>
      <c r="G5" s="3" t="s">
        <v>86</v>
      </c>
      <c r="H5" s="3" t="s">
        <v>89</v>
      </c>
      <c r="I5" s="3"/>
    </row>
    <row r="6" spans="1:9" ht="39" customHeight="1">
      <c r="A6" s="3">
        <f t="shared" si="0"/>
        <v>4</v>
      </c>
      <c r="B6" s="3" t="s">
        <v>87</v>
      </c>
      <c r="C6" s="3" t="s">
        <v>88</v>
      </c>
      <c r="D6" s="15" t="s">
        <v>90</v>
      </c>
      <c r="E6" s="16"/>
      <c r="F6" s="3" t="s">
        <v>13</v>
      </c>
      <c r="G6" s="3" t="s">
        <v>16</v>
      </c>
      <c r="H6" s="3" t="s">
        <v>11</v>
      </c>
      <c r="I6" s="3"/>
    </row>
    <row r="7" spans="1:9" ht="39.75" customHeight="1">
      <c r="A7" s="3">
        <f t="shared" si="0"/>
        <v>5</v>
      </c>
      <c r="B7" s="3" t="s">
        <v>91</v>
      </c>
      <c r="C7" s="3" t="s">
        <v>92</v>
      </c>
      <c r="D7" s="15" t="s">
        <v>61</v>
      </c>
      <c r="E7" s="16"/>
      <c r="F7" s="3"/>
      <c r="G7" s="3" t="s">
        <v>303</v>
      </c>
      <c r="H7" s="3" t="s">
        <v>0</v>
      </c>
      <c r="I7" s="3"/>
    </row>
    <row r="8" spans="1:9" ht="39.75" customHeight="1">
      <c r="A8" s="3">
        <f t="shared" si="0"/>
        <v>6</v>
      </c>
      <c r="B8" s="3" t="s">
        <v>1</v>
      </c>
      <c r="C8" s="3" t="s">
        <v>93</v>
      </c>
      <c r="D8" s="13" t="s">
        <v>3</v>
      </c>
      <c r="E8" s="14"/>
      <c r="F8" s="3" t="s">
        <v>83</v>
      </c>
      <c r="G8" s="3" t="s">
        <v>2</v>
      </c>
      <c r="H8" s="3" t="s">
        <v>0</v>
      </c>
      <c r="I8" s="3"/>
    </row>
    <row r="9" spans="1:9" ht="39.75" customHeight="1">
      <c r="A9" s="3">
        <f t="shared" si="0"/>
        <v>7</v>
      </c>
      <c r="B9" s="3" t="s">
        <v>94</v>
      </c>
      <c r="C9" s="3" t="s">
        <v>95</v>
      </c>
      <c r="D9" s="15" t="s">
        <v>17</v>
      </c>
      <c r="E9" s="16"/>
      <c r="F9" s="3"/>
      <c r="G9" s="3" t="s">
        <v>18</v>
      </c>
      <c r="H9" s="3" t="s">
        <v>0</v>
      </c>
      <c r="I9" s="3"/>
    </row>
    <row r="10" spans="1:9" ht="48" customHeight="1">
      <c r="A10" s="3">
        <f t="shared" si="0"/>
        <v>8</v>
      </c>
      <c r="B10" s="3" t="s">
        <v>99</v>
      </c>
      <c r="C10" s="3" t="s">
        <v>100</v>
      </c>
      <c r="D10" s="13" t="s">
        <v>101</v>
      </c>
      <c r="E10" s="14"/>
      <c r="F10" s="3" t="s">
        <v>102</v>
      </c>
      <c r="G10" s="3" t="s">
        <v>103</v>
      </c>
      <c r="H10" s="3" t="s">
        <v>104</v>
      </c>
      <c r="I10" s="3"/>
    </row>
    <row r="11" spans="1:9" ht="46.5" customHeight="1">
      <c r="A11" s="3">
        <f t="shared" si="0"/>
        <v>9</v>
      </c>
      <c r="B11" s="3" t="s">
        <v>96</v>
      </c>
      <c r="C11" s="3" t="s">
        <v>97</v>
      </c>
      <c r="D11" s="24" t="s">
        <v>60</v>
      </c>
      <c r="E11" s="25"/>
      <c r="F11" s="3" t="s">
        <v>98</v>
      </c>
      <c r="G11" s="3" t="s">
        <v>12</v>
      </c>
      <c r="H11" s="3" t="s">
        <v>9</v>
      </c>
      <c r="I11" s="3"/>
    </row>
    <row r="12" spans="1:9" ht="46.5" customHeight="1">
      <c r="A12" s="3">
        <f t="shared" si="0"/>
        <v>10</v>
      </c>
      <c r="B12" s="3" t="s">
        <v>105</v>
      </c>
      <c r="C12" s="3" t="s">
        <v>106</v>
      </c>
      <c r="D12" s="15" t="s">
        <v>107</v>
      </c>
      <c r="E12" s="16"/>
      <c r="F12" s="3" t="s">
        <v>108</v>
      </c>
      <c r="G12" s="3" t="s">
        <v>109</v>
      </c>
      <c r="H12" s="3" t="s">
        <v>9</v>
      </c>
      <c r="I12" s="3"/>
    </row>
    <row r="13" spans="1:9" ht="51.75" customHeight="1">
      <c r="A13" s="3">
        <f t="shared" si="0"/>
        <v>11</v>
      </c>
      <c r="B13" s="3" t="s">
        <v>14</v>
      </c>
      <c r="C13" s="3" t="s">
        <v>106</v>
      </c>
      <c r="D13" s="20" t="s">
        <v>35</v>
      </c>
      <c r="E13" s="21"/>
      <c r="F13" s="3" t="s">
        <v>110</v>
      </c>
      <c r="G13" s="3" t="s">
        <v>15</v>
      </c>
      <c r="H13" s="3" t="s">
        <v>0</v>
      </c>
      <c r="I13" s="3"/>
    </row>
    <row r="14" spans="1:9" ht="51.75" customHeight="1">
      <c r="A14" s="3">
        <f t="shared" si="0"/>
        <v>12</v>
      </c>
      <c r="B14" s="3" t="s">
        <v>111</v>
      </c>
      <c r="C14" s="3" t="s">
        <v>112</v>
      </c>
      <c r="D14" s="15" t="s">
        <v>17</v>
      </c>
      <c r="E14" s="16"/>
      <c r="F14" s="3"/>
      <c r="G14" s="3" t="s">
        <v>113</v>
      </c>
      <c r="H14" s="3" t="s">
        <v>0</v>
      </c>
      <c r="I14" s="3"/>
    </row>
    <row r="15" spans="1:9" ht="51.75" customHeight="1">
      <c r="A15" s="3">
        <f t="shared" si="0"/>
        <v>13</v>
      </c>
      <c r="B15" s="3" t="s">
        <v>208</v>
      </c>
      <c r="C15" s="3" t="s">
        <v>209</v>
      </c>
      <c r="D15" s="24" t="s">
        <v>60</v>
      </c>
      <c r="E15" s="25"/>
      <c r="F15" s="3" t="s">
        <v>98</v>
      </c>
      <c r="G15" s="3" t="s">
        <v>12</v>
      </c>
      <c r="H15" s="3" t="s">
        <v>9</v>
      </c>
      <c r="I15" s="3"/>
    </row>
    <row r="16" spans="1:9" ht="51.75" customHeight="1">
      <c r="A16" s="3">
        <f t="shared" si="0"/>
        <v>14</v>
      </c>
      <c r="B16" s="3" t="s">
        <v>73</v>
      </c>
      <c r="C16" s="3" t="s">
        <v>116</v>
      </c>
      <c r="D16" s="26"/>
      <c r="E16" s="27"/>
      <c r="F16" s="3"/>
      <c r="G16" s="3" t="s">
        <v>114</v>
      </c>
      <c r="H16" s="3" t="s">
        <v>11</v>
      </c>
      <c r="I16" s="3"/>
    </row>
    <row r="17" spans="1:9" ht="51.75" customHeight="1">
      <c r="A17" s="3">
        <f t="shared" si="0"/>
        <v>15</v>
      </c>
      <c r="B17" s="3" t="s">
        <v>115</v>
      </c>
      <c r="C17" s="3" t="s">
        <v>116</v>
      </c>
      <c r="D17" s="26" t="s">
        <v>117</v>
      </c>
      <c r="E17" s="27"/>
      <c r="F17" s="3" t="s">
        <v>118</v>
      </c>
      <c r="G17" s="3" t="s">
        <v>304</v>
      </c>
      <c r="H17" s="3" t="s">
        <v>0</v>
      </c>
      <c r="I17" s="3"/>
    </row>
    <row r="18" spans="1:9" ht="51.75" customHeight="1">
      <c r="A18" s="3">
        <f t="shared" si="0"/>
        <v>16</v>
      </c>
      <c r="B18" s="3" t="s">
        <v>264</v>
      </c>
      <c r="C18" s="3" t="s">
        <v>265</v>
      </c>
      <c r="D18" s="11" t="s">
        <v>266</v>
      </c>
      <c r="E18" s="12"/>
      <c r="F18" s="3" t="s">
        <v>241</v>
      </c>
      <c r="G18" s="3" t="s">
        <v>39</v>
      </c>
      <c r="H18" s="3" t="s">
        <v>0</v>
      </c>
      <c r="I18" s="3"/>
    </row>
    <row r="19" spans="1:9" ht="51.75" customHeight="1">
      <c r="A19" s="3">
        <f t="shared" si="0"/>
        <v>17</v>
      </c>
      <c r="B19" s="3" t="s">
        <v>264</v>
      </c>
      <c r="C19" s="3" t="s">
        <v>265</v>
      </c>
      <c r="D19" s="11" t="s">
        <v>267</v>
      </c>
      <c r="E19" s="12"/>
      <c r="F19" s="3" t="s">
        <v>241</v>
      </c>
      <c r="G19" s="3" t="s">
        <v>40</v>
      </c>
      <c r="H19" s="3" t="s">
        <v>0</v>
      </c>
      <c r="I19" s="3"/>
    </row>
    <row r="20" spans="1:9" ht="51.75" customHeight="1">
      <c r="A20" s="3">
        <f t="shared" si="0"/>
        <v>18</v>
      </c>
      <c r="B20" s="3" t="s">
        <v>264</v>
      </c>
      <c r="C20" s="3" t="s">
        <v>265</v>
      </c>
      <c r="D20" s="11" t="s">
        <v>37</v>
      </c>
      <c r="E20" s="12"/>
      <c r="F20" s="3" t="s">
        <v>241</v>
      </c>
      <c r="G20" s="3" t="s">
        <v>41</v>
      </c>
      <c r="H20" s="3" t="s">
        <v>0</v>
      </c>
      <c r="I20" s="3"/>
    </row>
    <row r="21" spans="1:9" ht="51.75" customHeight="1">
      <c r="A21" s="3">
        <f t="shared" si="0"/>
        <v>19</v>
      </c>
      <c r="B21" s="3" t="s">
        <v>264</v>
      </c>
      <c r="C21" s="3" t="s">
        <v>265</v>
      </c>
      <c r="D21" s="11" t="s">
        <v>268</v>
      </c>
      <c r="E21" s="12"/>
      <c r="F21" s="3" t="s">
        <v>241</v>
      </c>
      <c r="G21" s="3" t="s">
        <v>42</v>
      </c>
      <c r="H21" s="3" t="s">
        <v>0</v>
      </c>
      <c r="I21" s="3"/>
    </row>
    <row r="22" spans="1:9" ht="51.75" customHeight="1">
      <c r="A22" s="3">
        <f t="shared" si="0"/>
        <v>20</v>
      </c>
      <c r="B22" s="3" t="s">
        <v>264</v>
      </c>
      <c r="C22" s="3" t="s">
        <v>265</v>
      </c>
      <c r="D22" s="11" t="s">
        <v>62</v>
      </c>
      <c r="E22" s="12"/>
      <c r="F22" s="3" t="s">
        <v>241</v>
      </c>
      <c r="G22" s="3" t="s">
        <v>43</v>
      </c>
      <c r="H22" s="3" t="s">
        <v>0</v>
      </c>
      <c r="I22" s="3"/>
    </row>
    <row r="23" spans="1:9" ht="51.75" customHeight="1">
      <c r="A23" s="3">
        <f t="shared" si="0"/>
        <v>21</v>
      </c>
      <c r="B23" s="3" t="s">
        <v>264</v>
      </c>
      <c r="C23" s="3" t="s">
        <v>265</v>
      </c>
      <c r="D23" s="11" t="s">
        <v>269</v>
      </c>
      <c r="E23" s="12"/>
      <c r="F23" s="3" t="s">
        <v>241</v>
      </c>
      <c r="G23" s="3" t="s">
        <v>45</v>
      </c>
      <c r="H23" s="3" t="s">
        <v>0</v>
      </c>
      <c r="I23" s="3"/>
    </row>
    <row r="24" spans="1:9" ht="51.75" customHeight="1">
      <c r="A24" s="3">
        <f t="shared" si="0"/>
        <v>22</v>
      </c>
      <c r="B24" s="3" t="s">
        <v>264</v>
      </c>
      <c r="C24" s="3" t="s">
        <v>265</v>
      </c>
      <c r="D24" s="11" t="s">
        <v>270</v>
      </c>
      <c r="E24" s="12"/>
      <c r="F24" s="3" t="s">
        <v>241</v>
      </c>
      <c r="G24" s="3" t="s">
        <v>46</v>
      </c>
      <c r="H24" s="3" t="s">
        <v>0</v>
      </c>
      <c r="I24" s="3"/>
    </row>
    <row r="25" spans="1:9" ht="51.75" customHeight="1">
      <c r="A25" s="3">
        <f t="shared" si="0"/>
        <v>23</v>
      </c>
      <c r="B25" s="3" t="s">
        <v>264</v>
      </c>
      <c r="C25" s="3" t="s">
        <v>265</v>
      </c>
      <c r="D25" s="11" t="s">
        <v>62</v>
      </c>
      <c r="E25" s="12"/>
      <c r="F25" s="3" t="s">
        <v>241</v>
      </c>
      <c r="G25" s="3" t="s">
        <v>47</v>
      </c>
      <c r="H25" s="3" t="s">
        <v>0</v>
      </c>
      <c r="I25" s="3"/>
    </row>
    <row r="26" spans="1:9" ht="51.75" customHeight="1">
      <c r="A26" s="3">
        <f t="shared" si="0"/>
        <v>24</v>
      </c>
      <c r="B26" s="3" t="s">
        <v>264</v>
      </c>
      <c r="C26" s="3" t="s">
        <v>265</v>
      </c>
      <c r="D26" s="11" t="s">
        <v>62</v>
      </c>
      <c r="E26" s="12"/>
      <c r="F26" s="3" t="s">
        <v>241</v>
      </c>
      <c r="G26" s="3" t="s">
        <v>48</v>
      </c>
      <c r="H26" s="3" t="s">
        <v>0</v>
      </c>
      <c r="I26" s="3"/>
    </row>
    <row r="27" spans="1:9" ht="51.75" customHeight="1">
      <c r="A27" s="3">
        <f t="shared" si="0"/>
        <v>25</v>
      </c>
      <c r="B27" s="3" t="s">
        <v>264</v>
      </c>
      <c r="C27" s="3" t="s">
        <v>265</v>
      </c>
      <c r="D27" s="11" t="s">
        <v>62</v>
      </c>
      <c r="E27" s="12"/>
      <c r="F27" s="3" t="s">
        <v>241</v>
      </c>
      <c r="G27" s="3" t="s">
        <v>49</v>
      </c>
      <c r="H27" s="3" t="s">
        <v>0</v>
      </c>
      <c r="I27" s="3"/>
    </row>
    <row r="28" spans="1:9" ht="51.75" customHeight="1">
      <c r="A28" s="3">
        <f t="shared" si="0"/>
        <v>26</v>
      </c>
      <c r="B28" s="3" t="s">
        <v>264</v>
      </c>
      <c r="C28" s="3" t="s">
        <v>265</v>
      </c>
      <c r="D28" s="11" t="s">
        <v>271</v>
      </c>
      <c r="E28" s="12"/>
      <c r="F28" s="3" t="s">
        <v>241</v>
      </c>
      <c r="G28" s="3" t="s">
        <v>50</v>
      </c>
      <c r="H28" s="3" t="s">
        <v>0</v>
      </c>
      <c r="I28" s="3"/>
    </row>
    <row r="29" spans="1:9" ht="51.75" customHeight="1">
      <c r="A29" s="3">
        <f t="shared" si="0"/>
        <v>27</v>
      </c>
      <c r="B29" s="3" t="s">
        <v>264</v>
      </c>
      <c r="C29" s="3" t="s">
        <v>265</v>
      </c>
      <c r="D29" s="11" t="s">
        <v>62</v>
      </c>
      <c r="E29" s="12"/>
      <c r="F29" s="3" t="s">
        <v>241</v>
      </c>
      <c r="G29" s="3" t="s">
        <v>51</v>
      </c>
      <c r="H29" s="3" t="s">
        <v>0</v>
      </c>
      <c r="I29" s="3"/>
    </row>
    <row r="30" spans="1:9" ht="51.75" customHeight="1">
      <c r="A30" s="3">
        <f t="shared" si="0"/>
        <v>28</v>
      </c>
      <c r="B30" s="3" t="s">
        <v>264</v>
      </c>
      <c r="C30" s="3" t="s">
        <v>265</v>
      </c>
      <c r="D30" s="11" t="s">
        <v>62</v>
      </c>
      <c r="E30" s="12"/>
      <c r="F30" s="3" t="s">
        <v>241</v>
      </c>
      <c r="G30" s="3" t="s">
        <v>52</v>
      </c>
      <c r="H30" s="3" t="s">
        <v>0</v>
      </c>
      <c r="I30" s="3"/>
    </row>
    <row r="31" spans="1:9" ht="51.75" customHeight="1">
      <c r="A31" s="3">
        <f t="shared" si="0"/>
        <v>29</v>
      </c>
      <c r="B31" s="3" t="s">
        <v>264</v>
      </c>
      <c r="C31" s="3" t="s">
        <v>265</v>
      </c>
      <c r="D31" s="11" t="s">
        <v>37</v>
      </c>
      <c r="E31" s="12"/>
      <c r="F31" s="3" t="s">
        <v>241</v>
      </c>
      <c r="G31" s="3" t="s">
        <v>53</v>
      </c>
      <c r="H31" s="3" t="s">
        <v>0</v>
      </c>
      <c r="I31" s="3"/>
    </row>
    <row r="32" spans="1:9" ht="51.75" customHeight="1">
      <c r="A32" s="3">
        <f t="shared" si="0"/>
        <v>30</v>
      </c>
      <c r="B32" s="3" t="s">
        <v>264</v>
      </c>
      <c r="C32" s="3" t="s">
        <v>265</v>
      </c>
      <c r="D32" s="11" t="s">
        <v>57</v>
      </c>
      <c r="E32" s="12"/>
      <c r="F32" s="3" t="s">
        <v>241</v>
      </c>
      <c r="G32" s="3" t="s">
        <v>55</v>
      </c>
      <c r="H32" s="3" t="s">
        <v>0</v>
      </c>
      <c r="I32" s="3"/>
    </row>
    <row r="33" spans="1:9" ht="51.75" customHeight="1">
      <c r="A33" s="3">
        <f t="shared" si="0"/>
        <v>31</v>
      </c>
      <c r="B33" s="3" t="s">
        <v>264</v>
      </c>
      <c r="C33" s="3" t="s">
        <v>265</v>
      </c>
      <c r="D33" s="11" t="s">
        <v>57</v>
      </c>
      <c r="E33" s="12"/>
      <c r="F33" s="3" t="s">
        <v>241</v>
      </c>
      <c r="G33" s="3" t="s">
        <v>56</v>
      </c>
      <c r="H33" s="3" t="s">
        <v>0</v>
      </c>
      <c r="I33" s="3"/>
    </row>
    <row r="34" spans="1:9" ht="51.75" customHeight="1">
      <c r="A34" s="3">
        <f t="shared" si="0"/>
        <v>32</v>
      </c>
      <c r="B34" s="3" t="s">
        <v>264</v>
      </c>
      <c r="C34" s="3" t="s">
        <v>265</v>
      </c>
      <c r="D34" s="11" t="s">
        <v>54</v>
      </c>
      <c r="E34" s="12"/>
      <c r="F34" s="3" t="s">
        <v>241</v>
      </c>
      <c r="G34" s="3" t="s">
        <v>63</v>
      </c>
      <c r="H34" s="3" t="s">
        <v>0</v>
      </c>
      <c r="I34" s="3"/>
    </row>
    <row r="35" spans="1:9" ht="51.75" customHeight="1">
      <c r="A35" s="3">
        <f t="shared" si="0"/>
        <v>33</v>
      </c>
      <c r="B35" s="3" t="s">
        <v>264</v>
      </c>
      <c r="C35" s="3" t="s">
        <v>265</v>
      </c>
      <c r="D35" s="11" t="s">
        <v>57</v>
      </c>
      <c r="E35" s="12"/>
      <c r="F35" s="3" t="s">
        <v>241</v>
      </c>
      <c r="G35" s="3" t="s">
        <v>64</v>
      </c>
      <c r="H35" s="3" t="s">
        <v>0</v>
      </c>
      <c r="I35" s="3"/>
    </row>
    <row r="36" spans="1:9" ht="51.75" customHeight="1">
      <c r="A36" s="3">
        <f t="shared" si="0"/>
        <v>34</v>
      </c>
      <c r="B36" s="3" t="s">
        <v>264</v>
      </c>
      <c r="C36" s="3" t="s">
        <v>265</v>
      </c>
      <c r="D36" s="11" t="s">
        <v>57</v>
      </c>
      <c r="E36" s="12"/>
      <c r="F36" s="3" t="s">
        <v>241</v>
      </c>
      <c r="G36" s="3" t="s">
        <v>65</v>
      </c>
      <c r="H36" s="3" t="s">
        <v>0</v>
      </c>
      <c r="I36" s="3"/>
    </row>
    <row r="37" spans="1:9" ht="51.75" customHeight="1">
      <c r="A37" s="3">
        <f t="shared" si="0"/>
        <v>35</v>
      </c>
      <c r="B37" s="3" t="s">
        <v>264</v>
      </c>
      <c r="C37" s="3" t="s">
        <v>265</v>
      </c>
      <c r="D37" s="11" t="s">
        <v>54</v>
      </c>
      <c r="E37" s="12"/>
      <c r="F37" s="3" t="s">
        <v>241</v>
      </c>
      <c r="G37" s="3" t="s">
        <v>66</v>
      </c>
      <c r="H37" s="3" t="s">
        <v>0</v>
      </c>
      <c r="I37" s="3"/>
    </row>
    <row r="38" spans="1:9" ht="51.75" customHeight="1">
      <c r="A38" s="3">
        <f t="shared" si="0"/>
        <v>36</v>
      </c>
      <c r="B38" s="3" t="s">
        <v>264</v>
      </c>
      <c r="C38" s="3" t="s">
        <v>265</v>
      </c>
      <c r="D38" s="11" t="s">
        <v>44</v>
      </c>
      <c r="E38" s="12"/>
      <c r="F38" s="3" t="s">
        <v>241</v>
      </c>
      <c r="G38" s="3" t="s">
        <v>272</v>
      </c>
      <c r="H38" s="3" t="s">
        <v>0</v>
      </c>
      <c r="I38" s="3"/>
    </row>
    <row r="39" spans="1:9" ht="51.75" customHeight="1">
      <c r="A39" s="3">
        <f t="shared" si="0"/>
        <v>37</v>
      </c>
      <c r="B39" s="3" t="s">
        <v>264</v>
      </c>
      <c r="C39" s="3" t="s">
        <v>265</v>
      </c>
      <c r="D39" s="11" t="s">
        <v>54</v>
      </c>
      <c r="E39" s="12"/>
      <c r="F39" s="3" t="s">
        <v>241</v>
      </c>
      <c r="G39" s="3" t="s">
        <v>273</v>
      </c>
      <c r="H39" s="3" t="s">
        <v>0</v>
      </c>
      <c r="I39" s="3"/>
    </row>
    <row r="40" spans="1:9" ht="51.75" customHeight="1">
      <c r="A40" s="3">
        <f t="shared" si="0"/>
        <v>38</v>
      </c>
      <c r="B40" s="3" t="s">
        <v>264</v>
      </c>
      <c r="C40" s="3" t="s">
        <v>265</v>
      </c>
      <c r="D40" s="11" t="s">
        <v>61</v>
      </c>
      <c r="E40" s="12"/>
      <c r="F40" s="3" t="s">
        <v>241</v>
      </c>
      <c r="G40" s="3" t="s">
        <v>274</v>
      </c>
      <c r="H40" s="3" t="s">
        <v>0</v>
      </c>
      <c r="I40" s="3"/>
    </row>
    <row r="41" spans="1:9" ht="51.75" customHeight="1">
      <c r="A41" s="3">
        <f t="shared" si="0"/>
        <v>39</v>
      </c>
      <c r="B41" s="3" t="s">
        <v>264</v>
      </c>
      <c r="C41" s="3" t="s">
        <v>265</v>
      </c>
      <c r="D41" s="11" t="s">
        <v>54</v>
      </c>
      <c r="E41" s="12"/>
      <c r="F41" s="3" t="s">
        <v>241</v>
      </c>
      <c r="G41" s="3" t="s">
        <v>233</v>
      </c>
      <c r="H41" s="3" t="s">
        <v>0</v>
      </c>
      <c r="I41" s="3"/>
    </row>
    <row r="42" spans="1:9" ht="51.75" customHeight="1">
      <c r="A42" s="3">
        <f t="shared" si="0"/>
        <v>40</v>
      </c>
      <c r="B42" s="3" t="s">
        <v>264</v>
      </c>
      <c r="C42" s="3" t="s">
        <v>265</v>
      </c>
      <c r="D42" s="11" t="s">
        <v>250</v>
      </c>
      <c r="E42" s="12"/>
      <c r="F42" s="3" t="s">
        <v>241</v>
      </c>
      <c r="G42" s="3" t="s">
        <v>275</v>
      </c>
      <c r="H42" s="3" t="s">
        <v>0</v>
      </c>
      <c r="I42" s="3"/>
    </row>
    <row r="43" spans="1:9" ht="51.75" customHeight="1">
      <c r="A43" s="3">
        <f t="shared" si="0"/>
        <v>41</v>
      </c>
      <c r="B43" s="3" t="s">
        <v>284</v>
      </c>
      <c r="C43" s="3" t="s">
        <v>281</v>
      </c>
      <c r="D43" s="11" t="s">
        <v>282</v>
      </c>
      <c r="E43" s="12"/>
      <c r="F43" s="3" t="s">
        <v>34</v>
      </c>
      <c r="G43" s="3" t="s">
        <v>283</v>
      </c>
      <c r="H43" s="3" t="s">
        <v>9</v>
      </c>
      <c r="I43" s="3"/>
    </row>
    <row r="44" spans="1:9" ht="51.75" customHeight="1">
      <c r="A44" s="3">
        <f t="shared" si="0"/>
        <v>42</v>
      </c>
      <c r="B44" s="3" t="s">
        <v>119</v>
      </c>
      <c r="C44" s="3" t="s">
        <v>120</v>
      </c>
      <c r="D44" s="26" t="s">
        <v>121</v>
      </c>
      <c r="E44" s="27"/>
      <c r="F44" s="3" t="s">
        <v>122</v>
      </c>
      <c r="G44" s="3" t="s">
        <v>16</v>
      </c>
      <c r="H44" s="3" t="s">
        <v>0</v>
      </c>
      <c r="I44" s="3"/>
    </row>
    <row r="45" spans="1:9" ht="51.75" customHeight="1">
      <c r="A45" s="3">
        <f t="shared" si="0"/>
        <v>43</v>
      </c>
      <c r="B45" s="3" t="s">
        <v>126</v>
      </c>
      <c r="C45" s="3" t="s">
        <v>127</v>
      </c>
      <c r="D45" s="26" t="s">
        <v>128</v>
      </c>
      <c r="E45" s="27"/>
      <c r="F45" s="3"/>
      <c r="G45" s="3" t="s">
        <v>129</v>
      </c>
      <c r="H45" s="3" t="s">
        <v>11</v>
      </c>
      <c r="I45" s="3"/>
    </row>
    <row r="46" spans="1:9" ht="51.75" customHeight="1">
      <c r="A46" s="3">
        <f t="shared" si="0"/>
        <v>44</v>
      </c>
      <c r="B46" s="3" t="s">
        <v>74</v>
      </c>
      <c r="C46" s="3" t="s">
        <v>127</v>
      </c>
      <c r="D46" s="26" t="s">
        <v>61</v>
      </c>
      <c r="E46" s="27"/>
      <c r="F46" s="3"/>
      <c r="G46" s="3" t="s">
        <v>305</v>
      </c>
      <c r="H46" s="3" t="s">
        <v>0</v>
      </c>
      <c r="I46" s="3"/>
    </row>
    <row r="47" spans="1:9" ht="51.75" customHeight="1">
      <c r="A47" s="3">
        <f t="shared" si="0"/>
        <v>45</v>
      </c>
      <c r="B47" s="3" t="s">
        <v>87</v>
      </c>
      <c r="C47" s="3" t="s">
        <v>123</v>
      </c>
      <c r="D47" s="26" t="s">
        <v>124</v>
      </c>
      <c r="E47" s="27"/>
      <c r="F47" s="3" t="s">
        <v>13</v>
      </c>
      <c r="G47" s="3" t="s">
        <v>125</v>
      </c>
      <c r="H47" s="3" t="s">
        <v>11</v>
      </c>
      <c r="I47" s="3"/>
    </row>
    <row r="48" spans="1:9" ht="51.75" customHeight="1">
      <c r="A48" s="3">
        <f t="shared" si="0"/>
        <v>46</v>
      </c>
      <c r="B48" s="3" t="s">
        <v>130</v>
      </c>
      <c r="C48" s="3" t="s">
        <v>131</v>
      </c>
      <c r="D48" s="26" t="s">
        <v>132</v>
      </c>
      <c r="E48" s="27"/>
      <c r="F48" s="3" t="s">
        <v>133</v>
      </c>
      <c r="G48" s="3" t="s">
        <v>134</v>
      </c>
      <c r="H48" s="3" t="s">
        <v>0</v>
      </c>
      <c r="I48" s="3"/>
    </row>
    <row r="49" spans="1:9" ht="51.75" customHeight="1">
      <c r="A49" s="3">
        <f t="shared" si="0"/>
        <v>47</v>
      </c>
      <c r="B49" s="3" t="s">
        <v>135</v>
      </c>
      <c r="C49" s="3" t="s">
        <v>136</v>
      </c>
      <c r="D49" s="26" t="s">
        <v>137</v>
      </c>
      <c r="E49" s="27"/>
      <c r="F49" s="3" t="s">
        <v>139</v>
      </c>
      <c r="G49" s="3" t="s">
        <v>138</v>
      </c>
      <c r="H49" s="3" t="s">
        <v>0</v>
      </c>
      <c r="I49" s="3"/>
    </row>
    <row r="50" spans="1:9" ht="51.75" customHeight="1">
      <c r="A50" s="3">
        <f t="shared" si="0"/>
        <v>48</v>
      </c>
      <c r="B50" s="3" t="s">
        <v>284</v>
      </c>
      <c r="C50" s="3" t="s">
        <v>285</v>
      </c>
      <c r="D50" s="11" t="s">
        <v>286</v>
      </c>
      <c r="E50" s="12"/>
      <c r="F50" s="3" t="s">
        <v>34</v>
      </c>
      <c r="G50" s="3" t="s">
        <v>287</v>
      </c>
      <c r="H50" s="3" t="s">
        <v>9</v>
      </c>
      <c r="I50" s="3"/>
    </row>
    <row r="51" spans="1:9" ht="51.75" customHeight="1">
      <c r="A51" s="3">
        <f t="shared" si="0"/>
        <v>49</v>
      </c>
      <c r="B51" s="3" t="s">
        <v>284</v>
      </c>
      <c r="C51" s="3" t="s">
        <v>285</v>
      </c>
      <c r="D51" s="11" t="s">
        <v>288</v>
      </c>
      <c r="E51" s="12"/>
      <c r="F51" s="3" t="s">
        <v>34</v>
      </c>
      <c r="G51" s="3" t="s">
        <v>289</v>
      </c>
      <c r="H51" s="3" t="s">
        <v>9</v>
      </c>
      <c r="I51" s="3"/>
    </row>
    <row r="52" spans="1:9" ht="51.75" customHeight="1">
      <c r="A52" s="3">
        <f t="shared" si="0"/>
        <v>50</v>
      </c>
      <c r="B52" s="3" t="s">
        <v>284</v>
      </c>
      <c r="C52" s="3" t="s">
        <v>290</v>
      </c>
      <c r="D52" s="11" t="s">
        <v>291</v>
      </c>
      <c r="E52" s="12"/>
      <c r="F52" s="3" t="s">
        <v>34</v>
      </c>
      <c r="G52" s="3" t="s">
        <v>292</v>
      </c>
      <c r="H52" s="3" t="s">
        <v>9</v>
      </c>
      <c r="I52" s="3"/>
    </row>
    <row r="53" spans="1:9" ht="51.75" customHeight="1">
      <c r="A53" s="3">
        <f t="shared" si="0"/>
        <v>51</v>
      </c>
      <c r="B53" s="3" t="s">
        <v>284</v>
      </c>
      <c r="C53" s="3" t="s">
        <v>293</v>
      </c>
      <c r="D53" s="11" t="s">
        <v>294</v>
      </c>
      <c r="E53" s="12"/>
      <c r="F53" s="3" t="s">
        <v>34</v>
      </c>
      <c r="G53" s="3" t="s">
        <v>295</v>
      </c>
      <c r="H53" s="3" t="s">
        <v>9</v>
      </c>
      <c r="I53" s="3"/>
    </row>
    <row r="54" spans="1:9" ht="51.75" customHeight="1">
      <c r="A54" s="3">
        <f t="shared" si="0"/>
        <v>52</v>
      </c>
      <c r="B54" s="3" t="s">
        <v>143</v>
      </c>
      <c r="C54" s="3" t="s">
        <v>141</v>
      </c>
      <c r="D54" s="26" t="s">
        <v>142</v>
      </c>
      <c r="E54" s="27"/>
      <c r="F54" s="3" t="s">
        <v>38</v>
      </c>
      <c r="G54" s="3" t="s">
        <v>16</v>
      </c>
      <c r="H54" s="3" t="s">
        <v>0</v>
      </c>
      <c r="I54" s="3"/>
    </row>
    <row r="55" spans="1:9" ht="51.75" customHeight="1">
      <c r="A55" s="3">
        <f t="shared" si="0"/>
        <v>53</v>
      </c>
      <c r="B55" s="3" t="s">
        <v>140</v>
      </c>
      <c r="C55" s="3" t="s">
        <v>141</v>
      </c>
      <c r="D55" s="26" t="s">
        <v>144</v>
      </c>
      <c r="E55" s="27"/>
      <c r="F55" s="3" t="s">
        <v>38</v>
      </c>
      <c r="G55" s="3" t="s">
        <v>16</v>
      </c>
      <c r="H55" s="3" t="s">
        <v>0</v>
      </c>
      <c r="I55" s="3"/>
    </row>
    <row r="56" spans="1:9" ht="51.75" customHeight="1">
      <c r="A56" s="3">
        <f t="shared" si="0"/>
        <v>54</v>
      </c>
      <c r="B56" s="3" t="s">
        <v>145</v>
      </c>
      <c r="C56" s="3" t="s">
        <v>146</v>
      </c>
      <c r="D56" s="26" t="s">
        <v>147</v>
      </c>
      <c r="E56" s="27"/>
      <c r="F56" s="3" t="s">
        <v>148</v>
      </c>
      <c r="G56" s="3" t="s">
        <v>149</v>
      </c>
      <c r="H56" s="3" t="s">
        <v>0</v>
      </c>
      <c r="I56" s="3"/>
    </row>
    <row r="57" spans="1:9" ht="51.75" customHeight="1">
      <c r="A57" s="3">
        <f t="shared" si="0"/>
        <v>55</v>
      </c>
      <c r="B57" s="3" t="s">
        <v>150</v>
      </c>
      <c r="C57" s="3" t="s">
        <v>151</v>
      </c>
      <c r="D57" s="26" t="s">
        <v>152</v>
      </c>
      <c r="E57" s="27"/>
      <c r="F57" s="3" t="s">
        <v>153</v>
      </c>
      <c r="G57" s="3" t="s">
        <v>154</v>
      </c>
      <c r="H57" s="3" t="s">
        <v>9</v>
      </c>
      <c r="I57" s="3"/>
    </row>
    <row r="58" spans="1:9" ht="51.75" customHeight="1">
      <c r="A58" s="3">
        <f t="shared" si="0"/>
        <v>56</v>
      </c>
      <c r="B58" s="3" t="s">
        <v>231</v>
      </c>
      <c r="C58" s="3" t="s">
        <v>276</v>
      </c>
      <c r="D58" s="11" t="s">
        <v>277</v>
      </c>
      <c r="E58" s="12"/>
      <c r="F58" s="3"/>
      <c r="G58" s="3" t="s">
        <v>278</v>
      </c>
      <c r="H58" s="3" t="s">
        <v>0</v>
      </c>
      <c r="I58" s="3"/>
    </row>
    <row r="59" spans="1:9" ht="51.75" customHeight="1">
      <c r="A59" s="3">
        <f t="shared" si="0"/>
        <v>57</v>
      </c>
      <c r="B59" s="3" t="s">
        <v>226</v>
      </c>
      <c r="C59" s="3" t="s">
        <v>156</v>
      </c>
      <c r="D59" s="11" t="s">
        <v>227</v>
      </c>
      <c r="E59" s="12"/>
      <c r="F59" s="3" t="s">
        <v>67</v>
      </c>
      <c r="G59" s="3" t="s">
        <v>68</v>
      </c>
      <c r="H59" s="3" t="s">
        <v>0</v>
      </c>
      <c r="I59" s="3"/>
    </row>
    <row r="60" spans="1:9" ht="51.75" customHeight="1">
      <c r="A60" s="3">
        <f t="shared" si="0"/>
        <v>58</v>
      </c>
      <c r="B60" s="3" t="s">
        <v>155</v>
      </c>
      <c r="C60" s="3" t="s">
        <v>156</v>
      </c>
      <c r="D60" s="26" t="s">
        <v>157</v>
      </c>
      <c r="E60" s="27"/>
      <c r="F60" s="3" t="s">
        <v>158</v>
      </c>
      <c r="G60" s="3" t="s">
        <v>159</v>
      </c>
      <c r="H60" s="3" t="s">
        <v>9</v>
      </c>
      <c r="I60" s="3"/>
    </row>
    <row r="61" spans="1:9" ht="51.75" customHeight="1">
      <c r="A61" s="3">
        <f t="shared" si="0"/>
        <v>59</v>
      </c>
      <c r="B61" s="3" t="s">
        <v>231</v>
      </c>
      <c r="C61" s="3" t="s">
        <v>279</v>
      </c>
      <c r="D61" s="11" t="s">
        <v>54</v>
      </c>
      <c r="E61" s="12"/>
      <c r="F61" s="3"/>
      <c r="G61" s="3" t="s">
        <v>280</v>
      </c>
      <c r="H61" s="3" t="s">
        <v>0</v>
      </c>
      <c r="I61" s="3"/>
    </row>
    <row r="62" spans="1:9" ht="51.75" customHeight="1">
      <c r="A62" s="3">
        <f t="shared" si="0"/>
        <v>60</v>
      </c>
      <c r="B62" s="3" t="s">
        <v>59</v>
      </c>
      <c r="C62" s="3" t="s">
        <v>210</v>
      </c>
      <c r="D62" s="26" t="s">
        <v>211</v>
      </c>
      <c r="E62" s="27"/>
      <c r="F62" s="3" t="s">
        <v>212</v>
      </c>
      <c r="G62" s="3" t="s">
        <v>7</v>
      </c>
      <c r="H62" s="3" t="s">
        <v>0</v>
      </c>
      <c r="I62" s="3"/>
    </row>
    <row r="63" spans="1:9" ht="51.75" customHeight="1">
      <c r="A63" s="3">
        <f t="shared" si="0"/>
        <v>61</v>
      </c>
      <c r="B63" s="3" t="s">
        <v>284</v>
      </c>
      <c r="C63" s="3" t="s">
        <v>296</v>
      </c>
      <c r="D63" s="11" t="s">
        <v>297</v>
      </c>
      <c r="E63" s="12"/>
      <c r="F63" s="3" t="s">
        <v>34</v>
      </c>
      <c r="G63" s="3" t="s">
        <v>298</v>
      </c>
      <c r="H63" s="3" t="s">
        <v>9</v>
      </c>
      <c r="I63" s="3"/>
    </row>
    <row r="64" spans="1:9" ht="51.75" customHeight="1">
      <c r="A64" s="3">
        <f t="shared" si="0"/>
        <v>62</v>
      </c>
      <c r="B64" s="3" t="s">
        <v>160</v>
      </c>
      <c r="C64" s="3" t="s">
        <v>161</v>
      </c>
      <c r="D64" s="26" t="s">
        <v>162</v>
      </c>
      <c r="E64" s="27"/>
      <c r="F64" s="3" t="s">
        <v>163</v>
      </c>
      <c r="G64" s="3" t="s">
        <v>149</v>
      </c>
      <c r="H64" s="3" t="s">
        <v>0</v>
      </c>
      <c r="I64" s="3"/>
    </row>
    <row r="65" spans="1:9" ht="51.75" customHeight="1">
      <c r="A65" s="3">
        <f t="shared" si="0"/>
        <v>63</v>
      </c>
      <c r="B65" s="3" t="s">
        <v>164</v>
      </c>
      <c r="C65" s="3" t="s">
        <v>161</v>
      </c>
      <c r="D65" s="4"/>
      <c r="E65" s="5"/>
      <c r="F65" s="3"/>
      <c r="G65" s="3" t="s">
        <v>58</v>
      </c>
      <c r="H65" s="3" t="s">
        <v>11</v>
      </c>
      <c r="I65" s="3"/>
    </row>
    <row r="66" spans="1:9" ht="51.75" customHeight="1">
      <c r="A66" s="3">
        <f t="shared" si="0"/>
        <v>64</v>
      </c>
      <c r="B66" s="3" t="s">
        <v>94</v>
      </c>
      <c r="C66" s="3" t="s">
        <v>165</v>
      </c>
      <c r="D66" s="15" t="s">
        <v>17</v>
      </c>
      <c r="E66" s="16"/>
      <c r="F66" s="3"/>
      <c r="G66" s="3" t="s">
        <v>18</v>
      </c>
      <c r="H66" s="3" t="s">
        <v>0</v>
      </c>
      <c r="I66" s="3"/>
    </row>
    <row r="67" spans="1:9" ht="51.75" customHeight="1">
      <c r="A67" s="3">
        <f t="shared" si="0"/>
        <v>65</v>
      </c>
      <c r="B67" s="3" t="s">
        <v>166</v>
      </c>
      <c r="C67" s="3" t="s">
        <v>167</v>
      </c>
      <c r="D67" s="13" t="s">
        <v>168</v>
      </c>
      <c r="E67" s="14"/>
      <c r="F67" s="3" t="s">
        <v>8</v>
      </c>
      <c r="G67" s="3" t="s">
        <v>169</v>
      </c>
      <c r="H67" s="3" t="s">
        <v>0</v>
      </c>
      <c r="I67" s="3"/>
    </row>
    <row r="68" spans="1:9" ht="51.75" customHeight="1">
      <c r="A68" s="3">
        <f t="shared" si="0"/>
        <v>66</v>
      </c>
      <c r="B68" s="3" t="s">
        <v>229</v>
      </c>
      <c r="C68" s="3" t="s">
        <v>302</v>
      </c>
      <c r="D68" s="11" t="s">
        <v>230</v>
      </c>
      <c r="E68" s="12"/>
      <c r="F68" s="3" t="s">
        <v>67</v>
      </c>
      <c r="G68" s="3" t="s">
        <v>68</v>
      </c>
      <c r="H68" s="3" t="s">
        <v>0</v>
      </c>
      <c r="I68" s="3"/>
    </row>
    <row r="69" spans="1:9" ht="51.75" customHeight="1">
      <c r="A69" s="3">
        <f aca="true" t="shared" si="1" ref="A69:A100">A68+1</f>
        <v>67</v>
      </c>
      <c r="B69" s="3" t="s">
        <v>284</v>
      </c>
      <c r="C69" s="3" t="s">
        <v>299</v>
      </c>
      <c r="D69" s="11" t="s">
        <v>300</v>
      </c>
      <c r="E69" s="12"/>
      <c r="F69" s="3" t="s">
        <v>34</v>
      </c>
      <c r="G69" s="3" t="s">
        <v>301</v>
      </c>
      <c r="H69" s="3" t="s">
        <v>9</v>
      </c>
      <c r="I69" s="3"/>
    </row>
    <row r="70" spans="1:9" ht="51.75" customHeight="1">
      <c r="A70" s="3">
        <f t="shared" si="1"/>
        <v>68</v>
      </c>
      <c r="B70" s="3" t="s">
        <v>29</v>
      </c>
      <c r="C70" s="3" t="s">
        <v>170</v>
      </c>
      <c r="D70" s="11" t="s">
        <v>30</v>
      </c>
      <c r="E70" s="12"/>
      <c r="F70" s="3" t="s">
        <v>8</v>
      </c>
      <c r="G70" s="3" t="s">
        <v>31</v>
      </c>
      <c r="H70" s="3" t="s">
        <v>0</v>
      </c>
      <c r="I70" s="3"/>
    </row>
    <row r="71" spans="1:9" ht="51.75" customHeight="1">
      <c r="A71" s="3">
        <f t="shared" si="1"/>
        <v>69</v>
      </c>
      <c r="B71" s="3" t="s">
        <v>172</v>
      </c>
      <c r="C71" s="3" t="s">
        <v>171</v>
      </c>
      <c r="D71" s="11" t="s">
        <v>173</v>
      </c>
      <c r="E71" s="12"/>
      <c r="F71" s="3"/>
      <c r="G71" s="3" t="s">
        <v>174</v>
      </c>
      <c r="H71" s="3" t="s">
        <v>0</v>
      </c>
      <c r="I71" s="3"/>
    </row>
    <row r="72" spans="1:9" ht="51.75" customHeight="1">
      <c r="A72" s="3">
        <f t="shared" si="1"/>
        <v>70</v>
      </c>
      <c r="B72" s="3" t="s">
        <v>175</v>
      </c>
      <c r="C72" s="3" t="s">
        <v>176</v>
      </c>
      <c r="D72" s="11" t="s">
        <v>177</v>
      </c>
      <c r="E72" s="12"/>
      <c r="F72" s="3" t="s">
        <v>8</v>
      </c>
      <c r="G72" s="3" t="s">
        <v>178</v>
      </c>
      <c r="H72" s="3" t="s">
        <v>0</v>
      </c>
      <c r="I72" s="3"/>
    </row>
    <row r="73" spans="1:9" ht="51.75" customHeight="1">
      <c r="A73" s="3">
        <f t="shared" si="1"/>
        <v>71</v>
      </c>
      <c r="B73" s="3" t="s">
        <v>179</v>
      </c>
      <c r="C73" s="3" t="s">
        <v>180</v>
      </c>
      <c r="D73" s="9"/>
      <c r="E73" s="10"/>
      <c r="F73" s="3"/>
      <c r="G73" s="3" t="s">
        <v>181</v>
      </c>
      <c r="H73" s="3" t="s">
        <v>11</v>
      </c>
      <c r="I73" s="3"/>
    </row>
    <row r="74" spans="1:9" ht="51.75" customHeight="1">
      <c r="A74" s="3">
        <f t="shared" si="1"/>
        <v>72</v>
      </c>
      <c r="B74" s="3" t="s">
        <v>77</v>
      </c>
      <c r="C74" s="6">
        <v>44440</v>
      </c>
      <c r="D74" s="13" t="s">
        <v>78</v>
      </c>
      <c r="E74" s="14"/>
      <c r="F74" s="3" t="s">
        <v>182</v>
      </c>
      <c r="G74" s="3" t="s">
        <v>4</v>
      </c>
      <c r="H74" s="3" t="s">
        <v>0</v>
      </c>
      <c r="I74" s="3"/>
    </row>
    <row r="75" spans="1:9" ht="51.75" customHeight="1">
      <c r="A75" s="3">
        <f t="shared" si="1"/>
        <v>73</v>
      </c>
      <c r="B75" s="3" t="s">
        <v>224</v>
      </c>
      <c r="C75" s="3" t="s">
        <v>221</v>
      </c>
      <c r="D75" s="11" t="s">
        <v>225</v>
      </c>
      <c r="E75" s="12"/>
      <c r="F75" s="3" t="s">
        <v>34</v>
      </c>
      <c r="G75" s="3" t="s">
        <v>33</v>
      </c>
      <c r="H75" s="3" t="s">
        <v>0</v>
      </c>
      <c r="I75" s="3"/>
    </row>
    <row r="76" spans="1:9" ht="51.75" customHeight="1">
      <c r="A76" s="3">
        <f t="shared" si="1"/>
        <v>74</v>
      </c>
      <c r="B76" s="3" t="s">
        <v>220</v>
      </c>
      <c r="C76" s="6" t="s">
        <v>221</v>
      </c>
      <c r="D76" s="13" t="s">
        <v>222</v>
      </c>
      <c r="E76" s="14"/>
      <c r="F76" s="3" t="s">
        <v>38</v>
      </c>
      <c r="G76" s="3" t="s">
        <v>223</v>
      </c>
      <c r="H76" s="3" t="s">
        <v>0</v>
      </c>
      <c r="I76" s="3"/>
    </row>
    <row r="77" spans="1:9" ht="51.75" customHeight="1">
      <c r="A77" s="3">
        <f t="shared" si="1"/>
        <v>75</v>
      </c>
      <c r="B77" s="3" t="s">
        <v>260</v>
      </c>
      <c r="C77" s="6" t="s">
        <v>261</v>
      </c>
      <c r="D77" s="13" t="s">
        <v>262</v>
      </c>
      <c r="E77" s="14"/>
      <c r="F77" s="3" t="s">
        <v>38</v>
      </c>
      <c r="G77" s="3" t="s">
        <v>263</v>
      </c>
      <c r="H77" s="3" t="s">
        <v>0</v>
      </c>
      <c r="I77" s="3"/>
    </row>
    <row r="78" spans="1:9" ht="51.75" customHeight="1">
      <c r="A78" s="3">
        <f t="shared" si="1"/>
        <v>76</v>
      </c>
      <c r="B78" s="3" t="s">
        <v>179</v>
      </c>
      <c r="C78" s="3" t="s">
        <v>183</v>
      </c>
      <c r="D78" s="9"/>
      <c r="E78" s="10"/>
      <c r="F78" s="3"/>
      <c r="G78" s="3" t="s">
        <v>181</v>
      </c>
      <c r="H78" s="3" t="s">
        <v>11</v>
      </c>
      <c r="I78" s="3"/>
    </row>
    <row r="79" spans="1:9" ht="51.75" customHeight="1">
      <c r="A79" s="3">
        <f t="shared" si="1"/>
        <v>77</v>
      </c>
      <c r="B79" s="3" t="s">
        <v>184</v>
      </c>
      <c r="C79" s="3" t="s">
        <v>185</v>
      </c>
      <c r="D79" s="11"/>
      <c r="E79" s="12"/>
      <c r="F79" s="3" t="s">
        <v>186</v>
      </c>
      <c r="G79" s="3" t="s">
        <v>72</v>
      </c>
      <c r="H79" s="3" t="s">
        <v>11</v>
      </c>
      <c r="I79" s="3"/>
    </row>
    <row r="80" spans="1:9" ht="51.75" customHeight="1">
      <c r="A80" s="3">
        <f t="shared" si="1"/>
        <v>78</v>
      </c>
      <c r="B80" s="3" t="s">
        <v>71</v>
      </c>
      <c r="C80" s="3" t="s">
        <v>187</v>
      </c>
      <c r="D80" s="9"/>
      <c r="E80" s="10"/>
      <c r="F80" s="3" t="s">
        <v>8</v>
      </c>
      <c r="G80" s="3" t="s">
        <v>188</v>
      </c>
      <c r="H80" s="3" t="s">
        <v>11</v>
      </c>
      <c r="I80" s="3"/>
    </row>
    <row r="81" spans="1:9" ht="51.75" customHeight="1">
      <c r="A81" s="3">
        <f t="shared" si="1"/>
        <v>79</v>
      </c>
      <c r="B81" s="3" t="s">
        <v>189</v>
      </c>
      <c r="C81" s="3" t="s">
        <v>187</v>
      </c>
      <c r="D81" s="11" t="s">
        <v>190</v>
      </c>
      <c r="E81" s="12"/>
      <c r="F81" s="3" t="s">
        <v>34</v>
      </c>
      <c r="G81" s="3" t="s">
        <v>191</v>
      </c>
      <c r="H81" s="3" t="s">
        <v>0</v>
      </c>
      <c r="I81" s="3"/>
    </row>
    <row r="82" spans="1:9" ht="51.75" customHeight="1">
      <c r="A82" s="3">
        <f t="shared" si="1"/>
        <v>80</v>
      </c>
      <c r="B82" s="3" t="s">
        <v>192</v>
      </c>
      <c r="C82" s="3" t="s">
        <v>193</v>
      </c>
      <c r="D82" s="11" t="s">
        <v>194</v>
      </c>
      <c r="E82" s="12"/>
      <c r="F82" s="3"/>
      <c r="G82" s="3" t="s">
        <v>195</v>
      </c>
      <c r="H82" s="3" t="s">
        <v>0</v>
      </c>
      <c r="I82" s="3"/>
    </row>
    <row r="83" spans="1:9" ht="51.75" customHeight="1">
      <c r="A83" s="3">
        <f t="shared" si="1"/>
        <v>81</v>
      </c>
      <c r="B83" s="3" t="s">
        <v>196</v>
      </c>
      <c r="C83" s="3" t="s">
        <v>197</v>
      </c>
      <c r="D83" s="11" t="s">
        <v>198</v>
      </c>
      <c r="E83" s="12"/>
      <c r="F83" s="3" t="s">
        <v>34</v>
      </c>
      <c r="G83" s="3" t="s">
        <v>191</v>
      </c>
      <c r="H83" s="3" t="s">
        <v>0</v>
      </c>
      <c r="I83" s="3"/>
    </row>
    <row r="84" spans="1:9" ht="51.75" customHeight="1">
      <c r="A84" s="3">
        <f t="shared" si="1"/>
        <v>82</v>
      </c>
      <c r="B84" s="3" t="s">
        <v>228</v>
      </c>
      <c r="C84" s="3" t="s">
        <v>199</v>
      </c>
      <c r="D84" s="11" t="s">
        <v>200</v>
      </c>
      <c r="E84" s="12"/>
      <c r="F84" s="3" t="s">
        <v>67</v>
      </c>
      <c r="G84" s="3" t="s">
        <v>68</v>
      </c>
      <c r="H84" s="3" t="s">
        <v>0</v>
      </c>
      <c r="I84" s="3"/>
    </row>
    <row r="85" spans="1:9" ht="51.75" customHeight="1">
      <c r="A85" s="3">
        <f t="shared" si="1"/>
        <v>83</v>
      </c>
      <c r="B85" s="3" t="s">
        <v>201</v>
      </c>
      <c r="C85" s="3" t="s">
        <v>202</v>
      </c>
      <c r="D85" s="11" t="s">
        <v>203</v>
      </c>
      <c r="E85" s="12"/>
      <c r="F85" s="3" t="s">
        <v>69</v>
      </c>
      <c r="G85" s="3" t="s">
        <v>70</v>
      </c>
      <c r="H85" s="3" t="s">
        <v>0</v>
      </c>
      <c r="I85" s="3"/>
    </row>
    <row r="86" spans="1:9" ht="51.75" customHeight="1">
      <c r="A86" s="3">
        <f t="shared" si="1"/>
        <v>84</v>
      </c>
      <c r="B86" s="3" t="s">
        <v>204</v>
      </c>
      <c r="C86" s="3" t="s">
        <v>205</v>
      </c>
      <c r="D86" s="11" t="s">
        <v>206</v>
      </c>
      <c r="E86" s="12"/>
      <c r="F86" s="3"/>
      <c r="G86" s="3" t="s">
        <v>207</v>
      </c>
      <c r="H86" s="3" t="s">
        <v>0</v>
      </c>
      <c r="I86" s="3"/>
    </row>
    <row r="87" spans="1:9" ht="51.75" customHeight="1">
      <c r="A87" s="3">
        <f t="shared" si="1"/>
        <v>85</v>
      </c>
      <c r="B87" s="3" t="s">
        <v>5</v>
      </c>
      <c r="C87" s="3" t="s">
        <v>217</v>
      </c>
      <c r="D87" s="26" t="s">
        <v>254</v>
      </c>
      <c r="E87" s="27"/>
      <c r="F87" s="3" t="s">
        <v>255</v>
      </c>
      <c r="G87" s="3" t="s">
        <v>7</v>
      </c>
      <c r="H87" s="3" t="s">
        <v>0</v>
      </c>
      <c r="I87" s="3"/>
    </row>
    <row r="88" spans="1:9" ht="51.75" customHeight="1">
      <c r="A88" s="3">
        <f t="shared" si="1"/>
        <v>86</v>
      </c>
      <c r="B88" s="3" t="s">
        <v>216</v>
      </c>
      <c r="C88" s="3" t="s">
        <v>217</v>
      </c>
      <c r="D88" s="11" t="s">
        <v>218</v>
      </c>
      <c r="E88" s="12"/>
      <c r="F88" s="3" t="s">
        <v>219</v>
      </c>
      <c r="G88" s="3" t="s">
        <v>33</v>
      </c>
      <c r="H88" s="3" t="s">
        <v>0</v>
      </c>
      <c r="I88" s="3"/>
    </row>
    <row r="89" spans="1:9" ht="51.75" customHeight="1">
      <c r="A89" s="3">
        <f t="shared" si="1"/>
        <v>87</v>
      </c>
      <c r="B89" s="3" t="s">
        <v>213</v>
      </c>
      <c r="C89" s="3" t="s">
        <v>214</v>
      </c>
      <c r="D89" s="24" t="s">
        <v>215</v>
      </c>
      <c r="E89" s="25"/>
      <c r="F89" s="3" t="s">
        <v>32</v>
      </c>
      <c r="G89" s="3" t="s">
        <v>10</v>
      </c>
      <c r="H89" s="3" t="s">
        <v>0</v>
      </c>
      <c r="I89" s="3"/>
    </row>
    <row r="90" spans="1:9" ht="60.75" customHeight="1">
      <c r="A90" s="3">
        <f t="shared" si="1"/>
        <v>88</v>
      </c>
      <c r="B90" s="3" t="s">
        <v>231</v>
      </c>
      <c r="C90" s="3" t="s">
        <v>232</v>
      </c>
      <c r="D90" s="11" t="s">
        <v>36</v>
      </c>
      <c r="E90" s="12"/>
      <c r="F90" s="3"/>
      <c r="G90" s="3" t="s">
        <v>233</v>
      </c>
      <c r="H90" s="3" t="s">
        <v>0</v>
      </c>
      <c r="I90" s="3"/>
    </row>
    <row r="91" spans="1:9" ht="60.75" customHeight="1">
      <c r="A91" s="3">
        <f t="shared" si="1"/>
        <v>89</v>
      </c>
      <c r="B91" s="3" t="s">
        <v>74</v>
      </c>
      <c r="C91" s="3" t="s">
        <v>243</v>
      </c>
      <c r="D91" s="11" t="s">
        <v>244</v>
      </c>
      <c r="E91" s="12"/>
      <c r="F91" s="3"/>
      <c r="G91" s="3" t="s">
        <v>245</v>
      </c>
      <c r="H91" s="3" t="s">
        <v>9</v>
      </c>
      <c r="I91" s="3"/>
    </row>
    <row r="92" spans="1:9" ht="60.75" customHeight="1">
      <c r="A92" s="3">
        <f t="shared" si="1"/>
        <v>90</v>
      </c>
      <c r="B92" s="3" t="s">
        <v>74</v>
      </c>
      <c r="C92" s="3" t="s">
        <v>243</v>
      </c>
      <c r="D92" s="11" t="s">
        <v>246</v>
      </c>
      <c r="E92" s="12"/>
      <c r="F92" s="3"/>
      <c r="G92" s="3" t="s">
        <v>247</v>
      </c>
      <c r="H92" s="3" t="s">
        <v>9</v>
      </c>
      <c r="I92" s="3"/>
    </row>
    <row r="93" spans="1:9" ht="60.75" customHeight="1">
      <c r="A93" s="3">
        <f t="shared" si="1"/>
        <v>91</v>
      </c>
      <c r="B93" s="3" t="s">
        <v>74</v>
      </c>
      <c r="C93" s="3" t="s">
        <v>243</v>
      </c>
      <c r="D93" s="11" t="s">
        <v>307</v>
      </c>
      <c r="E93" s="12"/>
      <c r="F93" s="3"/>
      <c r="G93" s="3" t="s">
        <v>308</v>
      </c>
      <c r="H93" s="3" t="s">
        <v>9</v>
      </c>
      <c r="I93" s="3"/>
    </row>
    <row r="94" spans="1:9" ht="60.75" customHeight="1">
      <c r="A94" s="3">
        <f>A93+1</f>
        <v>92</v>
      </c>
      <c r="B94" s="3" t="s">
        <v>74</v>
      </c>
      <c r="C94" s="3" t="s">
        <v>243</v>
      </c>
      <c r="D94" s="11" t="s">
        <v>248</v>
      </c>
      <c r="E94" s="12"/>
      <c r="F94" s="3"/>
      <c r="G94" s="3" t="s">
        <v>249</v>
      </c>
      <c r="H94" s="3" t="s">
        <v>9</v>
      </c>
      <c r="I94" s="3"/>
    </row>
    <row r="95" spans="1:9" ht="60.75" customHeight="1">
      <c r="A95" s="3">
        <f t="shared" si="1"/>
        <v>93</v>
      </c>
      <c r="B95" s="3" t="s">
        <v>74</v>
      </c>
      <c r="C95" s="3" t="s">
        <v>235</v>
      </c>
      <c r="D95" s="11" t="s">
        <v>250</v>
      </c>
      <c r="E95" s="12"/>
      <c r="F95" s="3"/>
      <c r="G95" s="3" t="s">
        <v>251</v>
      </c>
      <c r="H95" s="3" t="s">
        <v>9</v>
      </c>
      <c r="I95" s="3"/>
    </row>
    <row r="96" spans="1:9" ht="51.75" customHeight="1">
      <c r="A96" s="3">
        <f t="shared" si="1"/>
        <v>94</v>
      </c>
      <c r="B96" s="3" t="s">
        <v>234</v>
      </c>
      <c r="C96" s="3" t="s">
        <v>235</v>
      </c>
      <c r="D96" s="26" t="s">
        <v>60</v>
      </c>
      <c r="E96" s="27"/>
      <c r="F96" s="3" t="s">
        <v>236</v>
      </c>
      <c r="G96" s="3" t="s">
        <v>237</v>
      </c>
      <c r="H96" s="3" t="s">
        <v>9</v>
      </c>
      <c r="I96" s="3"/>
    </row>
    <row r="97" spans="1:9" ht="51.75" customHeight="1">
      <c r="A97" s="3">
        <f t="shared" si="1"/>
        <v>95</v>
      </c>
      <c r="B97" s="3" t="s">
        <v>238</v>
      </c>
      <c r="C97" s="3" t="s">
        <v>239</v>
      </c>
      <c r="D97" s="4"/>
      <c r="E97" s="5"/>
      <c r="F97" s="3"/>
      <c r="G97" s="3" t="s">
        <v>240</v>
      </c>
      <c r="H97" s="3" t="s">
        <v>11</v>
      </c>
      <c r="I97" s="3"/>
    </row>
    <row r="98" spans="1:9" ht="51.75" customHeight="1">
      <c r="A98" s="3">
        <f t="shared" si="1"/>
        <v>96</v>
      </c>
      <c r="B98" s="3" t="s">
        <v>74</v>
      </c>
      <c r="C98" s="3" t="s">
        <v>306</v>
      </c>
      <c r="D98" s="11" t="s">
        <v>252</v>
      </c>
      <c r="E98" s="12"/>
      <c r="F98" s="3"/>
      <c r="G98" s="3" t="s">
        <v>253</v>
      </c>
      <c r="H98" s="3" t="s">
        <v>9</v>
      </c>
      <c r="I98" s="3"/>
    </row>
    <row r="99" spans="1:9" ht="51.75" customHeight="1">
      <c r="A99" s="3">
        <f t="shared" si="1"/>
        <v>97</v>
      </c>
      <c r="B99" s="3" t="s">
        <v>256</v>
      </c>
      <c r="C99" s="3" t="s">
        <v>257</v>
      </c>
      <c r="D99" s="11" t="s">
        <v>258</v>
      </c>
      <c r="E99" s="12"/>
      <c r="F99" s="3" t="s">
        <v>259</v>
      </c>
      <c r="G99" s="3" t="s">
        <v>68</v>
      </c>
      <c r="H99" s="3" t="s">
        <v>0</v>
      </c>
      <c r="I99" s="3"/>
    </row>
    <row r="100" spans="1:9" ht="51.75" customHeight="1">
      <c r="A100" s="3">
        <f t="shared" si="1"/>
        <v>98</v>
      </c>
      <c r="B100" s="3" t="s">
        <v>19</v>
      </c>
      <c r="C100" s="3" t="s">
        <v>241</v>
      </c>
      <c r="D100" s="7" t="s">
        <v>6</v>
      </c>
      <c r="E100" s="8"/>
      <c r="F100" s="3" t="s">
        <v>242</v>
      </c>
      <c r="G100" s="3" t="s">
        <v>20</v>
      </c>
      <c r="H100" s="3" t="s">
        <v>0</v>
      </c>
      <c r="I100" s="3"/>
    </row>
  </sheetData>
  <sheetProtection/>
  <mergeCells count="94">
    <mergeCell ref="D93:E93"/>
    <mergeCell ref="D98:E98"/>
    <mergeCell ref="D87:E87"/>
    <mergeCell ref="D99:E99"/>
    <mergeCell ref="D77:E77"/>
    <mergeCell ref="D90:E90"/>
    <mergeCell ref="D96:E96"/>
    <mergeCell ref="D91:E91"/>
    <mergeCell ref="D92:E92"/>
    <mergeCell ref="D94:E94"/>
    <mergeCell ref="D95:E95"/>
    <mergeCell ref="D79:E79"/>
    <mergeCell ref="D15:E15"/>
    <mergeCell ref="D62:E62"/>
    <mergeCell ref="D89:E89"/>
    <mergeCell ref="D88:E88"/>
    <mergeCell ref="D76:E76"/>
    <mergeCell ref="D75:E75"/>
    <mergeCell ref="D59:E59"/>
    <mergeCell ref="D81:E81"/>
    <mergeCell ref="D82:E82"/>
    <mergeCell ref="D66:E66"/>
    <mergeCell ref="D83:E83"/>
    <mergeCell ref="D84:E84"/>
    <mergeCell ref="D85:E85"/>
    <mergeCell ref="D86:E86"/>
    <mergeCell ref="D67:E67"/>
    <mergeCell ref="D70:E70"/>
    <mergeCell ref="D71:E71"/>
    <mergeCell ref="D72:E72"/>
    <mergeCell ref="D74:E74"/>
    <mergeCell ref="D23:E23"/>
    <mergeCell ref="D54:E54"/>
    <mergeCell ref="D55:E55"/>
    <mergeCell ref="D56:E56"/>
    <mergeCell ref="D57:E57"/>
    <mergeCell ref="D60:E60"/>
    <mergeCell ref="D64:E64"/>
    <mergeCell ref="D16:E16"/>
    <mergeCell ref="D47:E47"/>
    <mergeCell ref="D48:E48"/>
    <mergeCell ref="D45:E45"/>
    <mergeCell ref="D46:E46"/>
    <mergeCell ref="D49:E49"/>
    <mergeCell ref="D20:E20"/>
    <mergeCell ref="D21:E21"/>
    <mergeCell ref="D22:E22"/>
    <mergeCell ref="A1:E1"/>
    <mergeCell ref="D13:E13"/>
    <mergeCell ref="D2:E2"/>
    <mergeCell ref="D7:E7"/>
    <mergeCell ref="D3:E3"/>
    <mergeCell ref="D9:E9"/>
    <mergeCell ref="D11:E11"/>
    <mergeCell ref="D8:E8"/>
    <mergeCell ref="D5:E5"/>
    <mergeCell ref="D10:E10"/>
    <mergeCell ref="D12:E12"/>
    <mergeCell ref="D4:E4"/>
    <mergeCell ref="D6:E6"/>
    <mergeCell ref="D18:E18"/>
    <mergeCell ref="D19:E19"/>
    <mergeCell ref="D14:E14"/>
    <mergeCell ref="D17:E17"/>
    <mergeCell ref="D40:E40"/>
    <mergeCell ref="D61:E61"/>
    <mergeCell ref="D63:E63"/>
    <mergeCell ref="D69:E69"/>
    <mergeCell ref="D68:E68"/>
    <mergeCell ref="D24:E24"/>
    <mergeCell ref="D25:E25"/>
    <mergeCell ref="D26:E26"/>
    <mergeCell ref="D27:E27"/>
    <mergeCell ref="D44:E44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D41:E41"/>
    <mergeCell ref="D42:E42"/>
    <mergeCell ref="D58:E58"/>
    <mergeCell ref="D43:E43"/>
    <mergeCell ref="D50:E50"/>
    <mergeCell ref="D51:E51"/>
    <mergeCell ref="D52:E52"/>
    <mergeCell ref="D53:E5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Korisnik</cp:lastModifiedBy>
  <cp:lastPrinted>2021-01-14T09:14:34Z</cp:lastPrinted>
  <dcterms:created xsi:type="dcterms:W3CDTF">2013-06-04T08:21:16Z</dcterms:created>
  <dcterms:modified xsi:type="dcterms:W3CDTF">2022-01-18T07:09:14Z</dcterms:modified>
  <cp:category/>
  <cp:version/>
  <cp:contentType/>
  <cp:contentStatus/>
</cp:coreProperties>
</file>