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1 Skenirano 2022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D101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l="1"/>
  <c r="A40" i="1" s="1"/>
  <c r="A41" i="1" s="1"/>
  <c r="A42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<sst xmlns="http://schemas.openxmlformats.org/spreadsheetml/2006/main" count="200" uniqueCount="118">
  <si>
    <t>Red.br.</t>
  </si>
  <si>
    <t>Naziv primatelja bespovratnih sredstava/donacije/sponzorstva</t>
  </si>
  <si>
    <t>Iznos u kn</t>
  </si>
  <si>
    <t>PODACI O BESPOVRATNIM SREDSTVIMA,</t>
  </si>
  <si>
    <t>POKROVITELJSTVIMA I DONACIJAMA OPĆINE BRESTOVAC</t>
  </si>
  <si>
    <t>KUD «Berda»,Brestovac</t>
  </si>
  <si>
    <t>NK Mladost,Pavlovci</t>
  </si>
  <si>
    <t>ŠRU «Klen» Brestovac</t>
  </si>
  <si>
    <t>MNK „Legacy“ Pavlovci</t>
  </si>
  <si>
    <t>STK Brestovac</t>
  </si>
  <si>
    <t>RKT župa Skenderovci</t>
  </si>
  <si>
    <t>Gradsko društvo crvenog križa Požega</t>
  </si>
  <si>
    <t xml:space="preserve">Udruga dragovoljaca i veterana Domovinskog rata,Ogranak Brestovac </t>
  </si>
  <si>
    <t>HVIDR-a,Požega</t>
  </si>
  <si>
    <t>Udruga hrvatske policije,hrvatski branitelji grada Požege i Požeško-slavonske županije</t>
  </si>
  <si>
    <t>Udruga slijepih Grada Požege i požeško-slavonske županije</t>
  </si>
  <si>
    <t>Udruga gluhih i nagluhih osoba grada Požege i Požeško-slavonske županije</t>
  </si>
  <si>
    <t>Društvo multiple skleroze Požeško-slavonske županije</t>
  </si>
  <si>
    <t>Udruga za razvoj kreativnih radionica i kvaliteta življenja osoba s invaliditetom RH</t>
  </si>
  <si>
    <t>Udruga za zaštitu i promicanje ljudskih prava Humanum</t>
  </si>
  <si>
    <t xml:space="preserve">Udruga Matice hrvatskih umirovljenika Općine Brestovac </t>
  </si>
  <si>
    <t>Matica umirovljenika «Orljava» Brestovac</t>
  </si>
  <si>
    <t>Udruga Komušana i prijatelja Komušine</t>
  </si>
  <si>
    <t>Šah klub Brestovac</t>
  </si>
  <si>
    <t>Lovačko društvo Šljuka,Brestovac</t>
  </si>
  <si>
    <t>Lovačko društvo Psunj,Orljavac</t>
  </si>
  <si>
    <t>Hrvatsko planinarsko društvo Sokolovac,Planinarska sekcija Kapavac,Zakorenje</t>
  </si>
  <si>
    <t>Hrvatska gorska služba spašavanja,stanica Požega</t>
  </si>
  <si>
    <t>Vatrogasna zajednica Požeštine</t>
  </si>
  <si>
    <t>DVD Brestovac</t>
  </si>
  <si>
    <t>Vatrogasna društva-zdravstveni pregledi</t>
  </si>
  <si>
    <t>Udruga za baštinu,kulturu i turizam „Požeški čuvari baštine“, Požega</t>
  </si>
  <si>
    <t>Udruga za promicanje i razvoj sporta Sokol,Požega</t>
  </si>
  <si>
    <t xml:space="preserve">Udruga hrvatskih branitelja oboljelih i liječenih od posttraumatskog stresnog poremećaja Pakrac-Lipik </t>
  </si>
  <si>
    <t xml:space="preserve">Hrvatska demokratska zajednica </t>
  </si>
  <si>
    <t>SDP</t>
  </si>
  <si>
    <t>HSS</t>
  </si>
  <si>
    <t>Alen Jagodić</t>
  </si>
  <si>
    <t>Dora Ćosić</t>
  </si>
  <si>
    <t>Sara Brezar</t>
  </si>
  <si>
    <t>Josip Ćosić</t>
  </si>
  <si>
    <t>Lea Mandić</t>
  </si>
  <si>
    <t>Maria Ilić</t>
  </si>
  <si>
    <t>Monika Ferić</t>
  </si>
  <si>
    <t>Leon Markanjević</t>
  </si>
  <si>
    <t>Dorotea Markanjević</t>
  </si>
  <si>
    <t>Ivan Markanjević</t>
  </si>
  <si>
    <t>Irena Markanjević</t>
  </si>
  <si>
    <t>Paula Kosac</t>
  </si>
  <si>
    <t>Ana Tomić</t>
  </si>
  <si>
    <t>Julijana Tomić</t>
  </si>
  <si>
    <t>Anabela Sulić</t>
  </si>
  <si>
    <t>Tea Horvat</t>
  </si>
  <si>
    <t>Tomislav Vinković</t>
  </si>
  <si>
    <t>Lorena Stojčević</t>
  </si>
  <si>
    <t>Valentina Stojčević</t>
  </si>
  <si>
    <t>Petra Duduković</t>
  </si>
  <si>
    <t xml:space="preserve">Paula Žilić  </t>
  </si>
  <si>
    <t>Monika Podobnik</t>
  </si>
  <si>
    <t>Klaudija Antunović</t>
  </si>
  <si>
    <t>Jednokratne pomoći studentima</t>
  </si>
  <si>
    <t>Namjena</t>
  </si>
  <si>
    <t>Zakonska obveza</t>
  </si>
  <si>
    <t>Vatrogastvo-iznad standarda</t>
  </si>
  <si>
    <t>Projekti i institucionalna podršku udrugama</t>
  </si>
  <si>
    <t xml:space="preserve">Tekuće donacije vjerskim zajednicama </t>
  </si>
  <si>
    <t xml:space="preserve">Zakon o financiranju političkih aktivnosti, izborne promidžbe </t>
  </si>
  <si>
    <t>OŠ D.Lerman  Brestovac</t>
  </si>
  <si>
    <t>Kupnja radnih bilježnica</t>
  </si>
  <si>
    <t>Predškola,školska kuhinja i dr.</t>
  </si>
  <si>
    <t>U RAZDOBLJU 01.01.2021. - 31.12.2021. GODINE</t>
  </si>
  <si>
    <t>Grad Pleternica-JVP Požeško-slavonske županije</t>
  </si>
  <si>
    <t>DVD Zakorenje</t>
  </si>
  <si>
    <t>Lovačko društvo Sokolovac Požega</t>
  </si>
  <si>
    <t xml:space="preserve">Udruga dragovoljaca i veterana Domovinskog rata Požeško-slavonske županije </t>
  </si>
  <si>
    <t>Zajednica austrijanaca i nijemaca,Osijek</t>
  </si>
  <si>
    <t>Izravna dodjela sredstava-za organizaciju Otvorenog prvenstva Hrvatske u moto utrkama</t>
  </si>
  <si>
    <t>Udruga ratnih veterana 63.A samostalne gardijske bojne Požega</t>
  </si>
  <si>
    <t>Izravna dodjela sredstava-za organizaciju obljetnice</t>
  </si>
  <si>
    <t>Izravna dodjela sredstava-za organizaciju 30.obljetnice osnivanja 123.brigade HV</t>
  </si>
  <si>
    <t>Nada Grgić,Busnovi</t>
  </si>
  <si>
    <t>ACS d.o.o.,Gornji Gučani</t>
  </si>
  <si>
    <t>Godišnja nagrada Općine</t>
  </si>
  <si>
    <t xml:space="preserve">Lovačko društvo Jelen,Požega </t>
  </si>
  <si>
    <t>Financijska potpora za organizaciju hodočašća u Voćin</t>
  </si>
  <si>
    <t>Sindikat državnih i lokalnih službenika i namještenika</t>
  </si>
  <si>
    <t>Financijska potpora za organizaciju sindikalnih susreta</t>
  </si>
  <si>
    <t>Sisačko-moslavačka županija</t>
  </si>
  <si>
    <t xml:space="preserve">Pomoć osobama pogođenim potresom na području Sisačko-moslavačke županije </t>
  </si>
  <si>
    <t>UKUPNA BESPOVRATNA SREDSTVA, POKROVITELJSTVA I  DONACIJE 01.01.2021. - 30.12.2021</t>
  </si>
  <si>
    <t>Mateo Hlebec</t>
  </si>
  <si>
    <t>Stela Mandić</t>
  </si>
  <si>
    <t>Marija Petrović</t>
  </si>
  <si>
    <t>Marko Milosavljević</t>
  </si>
  <si>
    <t>Josip Zubović</t>
  </si>
  <si>
    <t>Karlo Garić</t>
  </si>
  <si>
    <t>Karlo Žilić</t>
  </si>
  <si>
    <t>Stela Knežević</t>
  </si>
  <si>
    <t>Filip Janjić</t>
  </si>
  <si>
    <t>Evamaria Klarić</t>
  </si>
  <si>
    <t>Darko Markanjević</t>
  </si>
  <si>
    <t>Bernard Markanjević</t>
  </si>
  <si>
    <t>Gabrijela Grgurić</t>
  </si>
  <si>
    <t>Martina Crnković</t>
  </si>
  <si>
    <t>Ivan Tomić</t>
  </si>
  <si>
    <t>Marko Rodić</t>
  </si>
  <si>
    <t>Anilija Davidović</t>
  </si>
  <si>
    <t>Mirko Budimlić</t>
  </si>
  <si>
    <t>Mia Brezar</t>
  </si>
  <si>
    <t>Ivana Krpan</t>
  </si>
  <si>
    <t>Barbara Krpan</t>
  </si>
  <si>
    <t>Ljekarne Dogan,Gornja Stubica</t>
  </si>
  <si>
    <t>Sufinanciranje rada ljekarne u Brestovcu</t>
  </si>
  <si>
    <t xml:space="preserve">Obrt za usluge „MATINO IMANJE“,Brestovac </t>
  </si>
  <si>
    <t xml:space="preserve">Potpora za otvaranje novoregistrirane turističke ležaje
</t>
  </si>
  <si>
    <t>Turistička zajednica Zlatni Papuk</t>
  </si>
  <si>
    <t>Financiranje rada TZ</t>
  </si>
  <si>
    <t>Financijska potpora za nastup na "Etno kreaciji Hrvatske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</si>
</sst>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2" fillId="0" borderId="0" xfId="0" applyNumberFormat="1" applyFont="1"/>
    <xf numFmtId="4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8" fillId="0" borderId="0" xfId="0" applyNumberFormat="1" applyFont="1"/>
    <xf numFmtId="0" fontId="3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view="pageBreakPreview" zoomScaleNormal="100" zoomScaleSheetLayoutView="100" zoomScalePageLayoutView="107" workbookViewId="0">
      <selection activeCell="A45" sqref="A45"/>
    </sheetView>
  </sheetViews>
  <sheetFormatPr defaultColWidth="9.109375" defaultRowHeight="13.8" x14ac:dyDescent="0.25"/>
  <cols>
    <col min="1" max="1" width="6.21875" style="2" customWidth="1"/>
    <col min="2" max="2" width="55.6640625" style="1" customWidth="1"/>
    <col min="3" max="3" width="45.44140625" style="3" customWidth="1"/>
    <col min="4" max="4" width="19.6640625" style="1" customWidth="1"/>
    <col min="5" max="16384" width="9.109375" style="1"/>
  </cols>
  <sheetData>
    <row r="1" spans="1:4" ht="18" customHeight="1" x14ac:dyDescent="0.25">
      <c r="A1" s="22" t="s">
        <v>3</v>
      </c>
      <c r="B1" s="22"/>
      <c r="C1" s="22"/>
    </row>
    <row r="2" spans="1:4" ht="18" customHeight="1" x14ac:dyDescent="0.25">
      <c r="A2" s="22" t="s">
        <v>4</v>
      </c>
      <c r="B2" s="22"/>
      <c r="C2" s="22"/>
    </row>
    <row r="3" spans="1:4" ht="18" customHeight="1" x14ac:dyDescent="0.25">
      <c r="A3" s="22" t="s">
        <v>70</v>
      </c>
      <c r="B3" s="22"/>
      <c r="C3" s="22"/>
    </row>
    <row r="4" spans="1:4" ht="30" customHeight="1" x14ac:dyDescent="0.25">
      <c r="A4" s="10" t="s">
        <v>0</v>
      </c>
      <c r="B4" s="19" t="s">
        <v>1</v>
      </c>
      <c r="C4" s="4" t="s">
        <v>61</v>
      </c>
      <c r="D4" s="4" t="s">
        <v>2</v>
      </c>
    </row>
    <row r="5" spans="1:4" x14ac:dyDescent="0.25">
      <c r="A5" s="8">
        <v>1</v>
      </c>
      <c r="B5" s="18" t="s">
        <v>28</v>
      </c>
      <c r="C5" s="9" t="s">
        <v>62</v>
      </c>
      <c r="D5" s="9">
        <v>318000</v>
      </c>
    </row>
    <row r="6" spans="1:4" x14ac:dyDescent="0.25">
      <c r="A6" s="8">
        <f>A5+1</f>
        <v>2</v>
      </c>
      <c r="B6" s="18" t="s">
        <v>71</v>
      </c>
      <c r="C6" s="9" t="s">
        <v>62</v>
      </c>
      <c r="D6" s="9">
        <v>30216.81</v>
      </c>
    </row>
    <row r="7" spans="1:4" x14ac:dyDescent="0.25">
      <c r="A7" s="8">
        <f t="shared" ref="A7:A76" si="0">A6+1</f>
        <v>3</v>
      </c>
      <c r="B7" s="18" t="s">
        <v>29</v>
      </c>
      <c r="C7" s="9" t="s">
        <v>63</v>
      </c>
      <c r="D7" s="9">
        <v>832101.96</v>
      </c>
    </row>
    <row r="8" spans="1:4" x14ac:dyDescent="0.25">
      <c r="A8" s="8">
        <f t="shared" si="0"/>
        <v>4</v>
      </c>
      <c r="B8" s="18" t="s">
        <v>72</v>
      </c>
      <c r="C8" s="9" t="s">
        <v>63</v>
      </c>
      <c r="D8" s="9">
        <v>3000</v>
      </c>
    </row>
    <row r="9" spans="1:4" x14ac:dyDescent="0.25">
      <c r="A9" s="8">
        <f t="shared" si="0"/>
        <v>5</v>
      </c>
      <c r="B9" s="18" t="s">
        <v>30</v>
      </c>
      <c r="C9" s="9" t="s">
        <v>63</v>
      </c>
      <c r="D9" s="9">
        <v>2670</v>
      </c>
    </row>
    <row r="10" spans="1:4" ht="13.8" customHeight="1" x14ac:dyDescent="0.25">
      <c r="A10" s="8">
        <f t="shared" si="0"/>
        <v>6</v>
      </c>
      <c r="B10" s="16" t="s">
        <v>5</v>
      </c>
      <c r="C10" s="9" t="s">
        <v>64</v>
      </c>
      <c r="D10" s="9">
        <v>50000</v>
      </c>
    </row>
    <row r="11" spans="1:4" x14ac:dyDescent="0.25">
      <c r="A11" s="8">
        <f t="shared" si="0"/>
        <v>7</v>
      </c>
      <c r="B11" s="15" t="s">
        <v>6</v>
      </c>
      <c r="C11" s="9" t="s">
        <v>64</v>
      </c>
      <c r="D11" s="9">
        <v>80000</v>
      </c>
    </row>
    <row r="12" spans="1:4" x14ac:dyDescent="0.25">
      <c r="A12" s="8">
        <f t="shared" si="0"/>
        <v>8</v>
      </c>
      <c r="B12" s="15" t="s">
        <v>7</v>
      </c>
      <c r="C12" s="9" t="s">
        <v>64</v>
      </c>
      <c r="D12" s="9">
        <v>11000</v>
      </c>
    </row>
    <row r="13" spans="1:4" x14ac:dyDescent="0.25">
      <c r="A13" s="8">
        <f t="shared" si="0"/>
        <v>9</v>
      </c>
      <c r="B13" s="15" t="s">
        <v>8</v>
      </c>
      <c r="C13" s="9" t="s">
        <v>64</v>
      </c>
      <c r="D13" s="9">
        <v>4000</v>
      </c>
    </row>
    <row r="14" spans="1:4" x14ac:dyDescent="0.25">
      <c r="A14" s="8">
        <f t="shared" si="0"/>
        <v>10</v>
      </c>
      <c r="B14" s="15" t="s">
        <v>9</v>
      </c>
      <c r="C14" s="9" t="s">
        <v>64</v>
      </c>
      <c r="D14" s="9">
        <v>25000</v>
      </c>
    </row>
    <row r="15" spans="1:4" x14ac:dyDescent="0.25">
      <c r="A15" s="8">
        <f t="shared" si="0"/>
        <v>11</v>
      </c>
      <c r="B15" s="15" t="s">
        <v>10</v>
      </c>
      <c r="C15" s="9" t="s">
        <v>65</v>
      </c>
      <c r="D15" s="9">
        <v>15000</v>
      </c>
    </row>
    <row r="16" spans="1:4" x14ac:dyDescent="0.25">
      <c r="A16" s="8">
        <f>A15+1</f>
        <v>12</v>
      </c>
      <c r="B16" s="15" t="s">
        <v>11</v>
      </c>
      <c r="C16" s="9" t="s">
        <v>62</v>
      </c>
      <c r="D16" s="9">
        <v>50155.35</v>
      </c>
    </row>
    <row r="17" spans="1:4" ht="13.8" customHeight="1" x14ac:dyDescent="0.25">
      <c r="A17" s="8">
        <f t="shared" si="0"/>
        <v>13</v>
      </c>
      <c r="B17" s="16" t="s">
        <v>12</v>
      </c>
      <c r="C17" s="9" t="s">
        <v>64</v>
      </c>
      <c r="D17" s="11">
        <v>14000</v>
      </c>
    </row>
    <row r="18" spans="1:4" ht="13.8" customHeight="1" x14ac:dyDescent="0.25">
      <c r="A18" s="8">
        <f t="shared" si="0"/>
        <v>14</v>
      </c>
      <c r="B18" s="16" t="s">
        <v>13</v>
      </c>
      <c r="C18" s="9" t="s">
        <v>64</v>
      </c>
      <c r="D18" s="11">
        <v>8000</v>
      </c>
    </row>
    <row r="19" spans="1:4" ht="26.4" customHeight="1" x14ac:dyDescent="0.25">
      <c r="A19" s="8">
        <f t="shared" si="0"/>
        <v>15</v>
      </c>
      <c r="B19" s="16" t="s">
        <v>14</v>
      </c>
      <c r="C19" s="9" t="s">
        <v>64</v>
      </c>
      <c r="D19" s="11">
        <v>2000</v>
      </c>
    </row>
    <row r="20" spans="1:4" x14ac:dyDescent="0.25">
      <c r="A20" s="8">
        <f t="shared" si="0"/>
        <v>16</v>
      </c>
      <c r="B20" s="15" t="s">
        <v>15</v>
      </c>
      <c r="C20" s="9" t="s">
        <v>64</v>
      </c>
      <c r="D20" s="9">
        <v>3000</v>
      </c>
    </row>
    <row r="21" spans="1:4" x14ac:dyDescent="0.25">
      <c r="A21" s="8">
        <f t="shared" si="0"/>
        <v>17</v>
      </c>
      <c r="B21" s="15" t="s">
        <v>16</v>
      </c>
      <c r="C21" s="9" t="s">
        <v>64</v>
      </c>
      <c r="D21" s="9">
        <v>3000</v>
      </c>
    </row>
    <row r="22" spans="1:4" x14ac:dyDescent="0.25">
      <c r="A22" s="8">
        <f t="shared" si="0"/>
        <v>18</v>
      </c>
      <c r="B22" s="15" t="s">
        <v>17</v>
      </c>
      <c r="C22" s="9" t="s">
        <v>64</v>
      </c>
      <c r="D22" s="9">
        <v>3000</v>
      </c>
    </row>
    <row r="23" spans="1:4" ht="28.8" customHeight="1" x14ac:dyDescent="0.25">
      <c r="A23" s="8">
        <f t="shared" si="0"/>
        <v>19</v>
      </c>
      <c r="B23" s="17" t="s">
        <v>18</v>
      </c>
      <c r="C23" s="9" t="s">
        <v>64</v>
      </c>
      <c r="D23" s="9">
        <v>3000</v>
      </c>
    </row>
    <row r="24" spans="1:4" x14ac:dyDescent="0.25">
      <c r="A24" s="8">
        <f t="shared" si="0"/>
        <v>20</v>
      </c>
      <c r="B24" s="15" t="s">
        <v>19</v>
      </c>
      <c r="C24" s="9" t="s">
        <v>64</v>
      </c>
      <c r="D24" s="9">
        <v>2000</v>
      </c>
    </row>
    <row r="25" spans="1:4" x14ac:dyDescent="0.25">
      <c r="A25" s="8">
        <f t="shared" si="0"/>
        <v>21</v>
      </c>
      <c r="B25" s="15" t="s">
        <v>20</v>
      </c>
      <c r="C25" s="9" t="s">
        <v>64</v>
      </c>
      <c r="D25" s="9">
        <v>7000</v>
      </c>
    </row>
    <row r="26" spans="1:4" ht="15" customHeight="1" x14ac:dyDescent="0.25">
      <c r="A26" s="8">
        <f t="shared" si="0"/>
        <v>22</v>
      </c>
      <c r="B26" s="16" t="s">
        <v>21</v>
      </c>
      <c r="C26" s="9" t="s">
        <v>64</v>
      </c>
      <c r="D26" s="11">
        <v>7000</v>
      </c>
    </row>
    <row r="27" spans="1:4" x14ac:dyDescent="0.25">
      <c r="A27" s="8">
        <f t="shared" si="0"/>
        <v>23</v>
      </c>
      <c r="B27" s="15" t="s">
        <v>22</v>
      </c>
      <c r="C27" s="9" t="s">
        <v>64</v>
      </c>
      <c r="D27" s="9">
        <v>7000</v>
      </c>
    </row>
    <row r="28" spans="1:4" x14ac:dyDescent="0.25">
      <c r="A28" s="8">
        <f t="shared" si="0"/>
        <v>24</v>
      </c>
      <c r="B28" s="15" t="s">
        <v>73</v>
      </c>
      <c r="C28" s="9" t="s">
        <v>64</v>
      </c>
      <c r="D28" s="9">
        <v>5000</v>
      </c>
    </row>
    <row r="29" spans="1:4" x14ac:dyDescent="0.25">
      <c r="A29" s="8">
        <f t="shared" si="0"/>
        <v>25</v>
      </c>
      <c r="B29" s="15" t="s">
        <v>23</v>
      </c>
      <c r="C29" s="9" t="s">
        <v>64</v>
      </c>
      <c r="D29" s="9">
        <v>7000</v>
      </c>
    </row>
    <row r="30" spans="1:4" x14ac:dyDescent="0.25">
      <c r="A30" s="8">
        <f t="shared" si="0"/>
        <v>26</v>
      </c>
      <c r="B30" s="15" t="s">
        <v>24</v>
      </c>
      <c r="C30" s="9" t="s">
        <v>64</v>
      </c>
      <c r="D30" s="9">
        <v>7000</v>
      </c>
    </row>
    <row r="31" spans="1:4" x14ac:dyDescent="0.25">
      <c r="A31" s="8">
        <f t="shared" si="0"/>
        <v>27</v>
      </c>
      <c r="B31" s="15" t="s">
        <v>25</v>
      </c>
      <c r="C31" s="9" t="s">
        <v>64</v>
      </c>
      <c r="D31" s="9">
        <v>7000</v>
      </c>
    </row>
    <row r="32" spans="1:4" ht="27.6" customHeight="1" x14ac:dyDescent="0.25">
      <c r="A32" s="8">
        <f t="shared" si="0"/>
        <v>28</v>
      </c>
      <c r="B32" s="16" t="s">
        <v>26</v>
      </c>
      <c r="C32" s="9" t="s">
        <v>64</v>
      </c>
      <c r="D32" s="9">
        <v>4000</v>
      </c>
    </row>
    <row r="33" spans="1:4" x14ac:dyDescent="0.25">
      <c r="A33" s="8">
        <f t="shared" si="0"/>
        <v>29</v>
      </c>
      <c r="B33" s="15" t="s">
        <v>27</v>
      </c>
      <c r="C33" s="9" t="s">
        <v>64</v>
      </c>
      <c r="D33" s="9">
        <v>10000</v>
      </c>
    </row>
    <row r="34" spans="1:4" ht="27" customHeight="1" x14ac:dyDescent="0.25">
      <c r="A34" s="8">
        <f t="shared" si="0"/>
        <v>30</v>
      </c>
      <c r="B34" s="16" t="s">
        <v>74</v>
      </c>
      <c r="C34" s="9" t="s">
        <v>64</v>
      </c>
      <c r="D34" s="9">
        <v>2000</v>
      </c>
    </row>
    <row r="35" spans="1:4" x14ac:dyDescent="0.25">
      <c r="A35" s="8">
        <f>A34+1</f>
        <v>31</v>
      </c>
      <c r="B35" s="20" t="s">
        <v>31</v>
      </c>
      <c r="C35" s="9" t="s">
        <v>64</v>
      </c>
      <c r="D35" s="9">
        <v>6000</v>
      </c>
    </row>
    <row r="36" spans="1:4" x14ac:dyDescent="0.25">
      <c r="A36" s="8">
        <f t="shared" si="0"/>
        <v>32</v>
      </c>
      <c r="B36" s="15" t="s">
        <v>32</v>
      </c>
      <c r="C36" s="9" t="s">
        <v>64</v>
      </c>
      <c r="D36" s="9">
        <v>2000</v>
      </c>
    </row>
    <row r="37" spans="1:4" ht="25.8" customHeight="1" x14ac:dyDescent="0.25">
      <c r="A37" s="8">
        <f t="shared" si="0"/>
        <v>33</v>
      </c>
      <c r="B37" s="16" t="s">
        <v>33</v>
      </c>
      <c r="C37" s="9" t="s">
        <v>64</v>
      </c>
      <c r="D37" s="9">
        <v>1000</v>
      </c>
    </row>
    <row r="38" spans="1:4" x14ac:dyDescent="0.25">
      <c r="A38" s="8">
        <f t="shared" si="0"/>
        <v>34</v>
      </c>
      <c r="B38" s="15" t="s">
        <v>75</v>
      </c>
      <c r="C38" s="9" t="s">
        <v>64</v>
      </c>
      <c r="D38" s="9">
        <v>1000</v>
      </c>
    </row>
    <row r="39" spans="1:4" ht="27.6" customHeight="1" x14ac:dyDescent="0.25">
      <c r="A39" s="8">
        <f t="shared" si="0"/>
        <v>35</v>
      </c>
      <c r="B39" s="15" t="s">
        <v>32</v>
      </c>
      <c r="C39" s="23" t="s">
        <v>76</v>
      </c>
      <c r="D39" s="9">
        <v>2000</v>
      </c>
    </row>
    <row r="40" spans="1:4" ht="27" customHeight="1" x14ac:dyDescent="0.25">
      <c r="A40" s="8">
        <f t="shared" si="0"/>
        <v>36</v>
      </c>
      <c r="B40" s="17" t="s">
        <v>77</v>
      </c>
      <c r="C40" s="23" t="s">
        <v>78</v>
      </c>
      <c r="D40" s="9">
        <v>1500</v>
      </c>
    </row>
    <row r="41" spans="1:4" ht="28.2" customHeight="1" x14ac:dyDescent="0.25">
      <c r="A41" s="8">
        <f t="shared" si="0"/>
        <v>37</v>
      </c>
      <c r="B41" s="16" t="s">
        <v>74</v>
      </c>
      <c r="C41" s="23" t="s">
        <v>79</v>
      </c>
      <c r="D41" s="9">
        <v>10000</v>
      </c>
    </row>
    <row r="42" spans="1:4" ht="27" customHeight="1" x14ac:dyDescent="0.25">
      <c r="A42" s="8">
        <f t="shared" si="0"/>
        <v>38</v>
      </c>
      <c r="B42" s="15" t="s">
        <v>80</v>
      </c>
      <c r="C42" s="23" t="s">
        <v>117</v>
      </c>
      <c r="D42" s="9">
        <v>1400</v>
      </c>
    </row>
    <row r="43" spans="1:4" ht="27" customHeight="1" x14ac:dyDescent="0.25">
      <c r="A43" s="8">
        <v>39</v>
      </c>
      <c r="B43" s="16" t="s">
        <v>26</v>
      </c>
      <c r="C43" s="23" t="s">
        <v>82</v>
      </c>
      <c r="D43" s="9">
        <v>3000</v>
      </c>
    </row>
    <row r="44" spans="1:4" ht="13.8" customHeight="1" x14ac:dyDescent="0.25">
      <c r="A44" s="8">
        <f>A43+1</f>
        <v>40</v>
      </c>
      <c r="B44" s="13" t="s">
        <v>81</v>
      </c>
      <c r="C44" s="23" t="s">
        <v>82</v>
      </c>
      <c r="D44" s="9">
        <v>3000</v>
      </c>
    </row>
    <row r="45" spans="1:4" ht="26.4" customHeight="1" x14ac:dyDescent="0.25">
      <c r="A45" s="8">
        <f t="shared" si="0"/>
        <v>41</v>
      </c>
      <c r="B45" s="16" t="s">
        <v>12</v>
      </c>
      <c r="C45" s="23" t="s">
        <v>82</v>
      </c>
      <c r="D45" s="9">
        <v>3000</v>
      </c>
    </row>
    <row r="46" spans="1:4" ht="13.8" customHeight="1" x14ac:dyDescent="0.25">
      <c r="A46" s="8">
        <f t="shared" si="0"/>
        <v>42</v>
      </c>
      <c r="B46" s="13" t="s">
        <v>83</v>
      </c>
      <c r="C46" s="23" t="s">
        <v>84</v>
      </c>
      <c r="D46" s="9">
        <v>1066.4000000000001</v>
      </c>
    </row>
    <row r="47" spans="1:4" ht="13.8" customHeight="1" x14ac:dyDescent="0.25">
      <c r="A47" s="8">
        <f t="shared" si="0"/>
        <v>43</v>
      </c>
      <c r="B47" s="13" t="s">
        <v>85</v>
      </c>
      <c r="C47" s="23" t="s">
        <v>86</v>
      </c>
      <c r="D47" s="9">
        <v>2040</v>
      </c>
    </row>
    <row r="48" spans="1:4" ht="27" customHeight="1" x14ac:dyDescent="0.25">
      <c r="A48" s="8">
        <f t="shared" si="0"/>
        <v>44</v>
      </c>
      <c r="B48" s="15" t="s">
        <v>87</v>
      </c>
      <c r="C48" s="23" t="s">
        <v>88</v>
      </c>
      <c r="D48" s="9">
        <v>30000</v>
      </c>
    </row>
    <row r="49" spans="1:4" x14ac:dyDescent="0.25">
      <c r="A49" s="8">
        <f>A48+1</f>
        <v>45</v>
      </c>
      <c r="B49" s="15" t="s">
        <v>34</v>
      </c>
      <c r="C49" s="9" t="s">
        <v>66</v>
      </c>
      <c r="D49" s="9">
        <v>15191.02</v>
      </c>
    </row>
    <row r="50" spans="1:4" x14ac:dyDescent="0.25">
      <c r="A50" s="8">
        <f>A49+1</f>
        <v>46</v>
      </c>
      <c r="B50" s="15" t="s">
        <v>35</v>
      </c>
      <c r="C50" s="9" t="s">
        <v>66</v>
      </c>
      <c r="D50" s="9">
        <v>3391.51</v>
      </c>
    </row>
    <row r="51" spans="1:4" x14ac:dyDescent="0.25">
      <c r="A51" s="8">
        <f t="shared" si="0"/>
        <v>47</v>
      </c>
      <c r="B51" s="15" t="s">
        <v>36</v>
      </c>
      <c r="C51" s="9" t="s">
        <v>66</v>
      </c>
      <c r="D51" s="9">
        <v>583.30999999999995</v>
      </c>
    </row>
    <row r="52" spans="1:4" x14ac:dyDescent="0.25">
      <c r="A52" s="8">
        <f t="shared" si="0"/>
        <v>48</v>
      </c>
      <c r="B52" s="15" t="s">
        <v>37</v>
      </c>
      <c r="C52" s="9" t="s">
        <v>60</v>
      </c>
      <c r="D52" s="9">
        <v>4000</v>
      </c>
    </row>
    <row r="53" spans="1:4" x14ac:dyDescent="0.25">
      <c r="A53" s="8">
        <f t="shared" si="0"/>
        <v>49</v>
      </c>
      <c r="B53" s="15" t="s">
        <v>38</v>
      </c>
      <c r="C53" s="9" t="s">
        <v>60</v>
      </c>
      <c r="D53" s="9">
        <v>4000</v>
      </c>
    </row>
    <row r="54" spans="1:4" x14ac:dyDescent="0.25">
      <c r="A54" s="8">
        <f t="shared" si="0"/>
        <v>50</v>
      </c>
      <c r="B54" s="15" t="s">
        <v>39</v>
      </c>
      <c r="C54" s="9" t="s">
        <v>60</v>
      </c>
      <c r="D54" s="9">
        <v>4000</v>
      </c>
    </row>
    <row r="55" spans="1:4" x14ac:dyDescent="0.25">
      <c r="A55" s="8">
        <f t="shared" si="0"/>
        <v>51</v>
      </c>
      <c r="B55" s="15" t="s">
        <v>90</v>
      </c>
      <c r="C55" s="9" t="s">
        <v>60</v>
      </c>
      <c r="D55" s="9">
        <v>4000</v>
      </c>
    </row>
    <row r="56" spans="1:4" x14ac:dyDescent="0.25">
      <c r="A56" s="8">
        <f t="shared" si="0"/>
        <v>52</v>
      </c>
      <c r="B56" s="15" t="s">
        <v>40</v>
      </c>
      <c r="C56" s="9" t="s">
        <v>60</v>
      </c>
      <c r="D56" s="9">
        <v>4000</v>
      </c>
    </row>
    <row r="57" spans="1:4" ht="13.8" customHeight="1" x14ac:dyDescent="0.25">
      <c r="A57" s="8">
        <f t="shared" si="0"/>
        <v>53</v>
      </c>
      <c r="B57" s="16" t="s">
        <v>41</v>
      </c>
      <c r="C57" s="9" t="s">
        <v>60</v>
      </c>
      <c r="D57" s="9">
        <v>4000</v>
      </c>
    </row>
    <row r="58" spans="1:4" x14ac:dyDescent="0.25">
      <c r="A58" s="8">
        <f t="shared" si="0"/>
        <v>54</v>
      </c>
      <c r="B58" s="15" t="s">
        <v>91</v>
      </c>
      <c r="C58" s="9" t="s">
        <v>60</v>
      </c>
      <c r="D58" s="9">
        <v>4000</v>
      </c>
    </row>
    <row r="59" spans="1:4" x14ac:dyDescent="0.25">
      <c r="A59" s="8">
        <f t="shared" si="0"/>
        <v>55</v>
      </c>
      <c r="B59" s="15" t="s">
        <v>42</v>
      </c>
      <c r="C59" s="9" t="s">
        <v>60</v>
      </c>
      <c r="D59" s="9">
        <v>4000</v>
      </c>
    </row>
    <row r="60" spans="1:4" ht="13.8" customHeight="1" x14ac:dyDescent="0.25">
      <c r="A60" s="8">
        <f t="shared" si="0"/>
        <v>56</v>
      </c>
      <c r="B60" s="16" t="s">
        <v>43</v>
      </c>
      <c r="C60" s="9" t="s">
        <v>60</v>
      </c>
      <c r="D60" s="9">
        <v>4000</v>
      </c>
    </row>
    <row r="61" spans="1:4" x14ac:dyDescent="0.25">
      <c r="A61" s="8">
        <f t="shared" si="0"/>
        <v>57</v>
      </c>
      <c r="B61" s="15" t="s">
        <v>44</v>
      </c>
      <c r="C61" s="9" t="s">
        <v>60</v>
      </c>
      <c r="D61" s="9">
        <v>4000</v>
      </c>
    </row>
    <row r="62" spans="1:4" x14ac:dyDescent="0.25">
      <c r="A62" s="8">
        <f t="shared" si="0"/>
        <v>58</v>
      </c>
      <c r="B62" s="15" t="s">
        <v>45</v>
      </c>
      <c r="C62" s="9" t="s">
        <v>60</v>
      </c>
      <c r="D62" s="9">
        <v>4000</v>
      </c>
    </row>
    <row r="63" spans="1:4" x14ac:dyDescent="0.25">
      <c r="A63" s="8">
        <f t="shared" si="0"/>
        <v>59</v>
      </c>
      <c r="B63" s="15" t="s">
        <v>92</v>
      </c>
      <c r="C63" s="9" t="s">
        <v>60</v>
      </c>
      <c r="D63" s="9">
        <v>4000</v>
      </c>
    </row>
    <row r="64" spans="1:4" x14ac:dyDescent="0.25">
      <c r="A64" s="8">
        <f t="shared" si="0"/>
        <v>60</v>
      </c>
      <c r="B64" s="15" t="s">
        <v>46</v>
      </c>
      <c r="C64" s="9" t="s">
        <v>60</v>
      </c>
      <c r="D64" s="9">
        <v>4000</v>
      </c>
    </row>
    <row r="65" spans="1:4" x14ac:dyDescent="0.25">
      <c r="A65" s="8">
        <f t="shared" si="0"/>
        <v>61</v>
      </c>
      <c r="B65" s="15" t="s">
        <v>47</v>
      </c>
      <c r="C65" s="9" t="s">
        <v>60</v>
      </c>
      <c r="D65" s="9">
        <v>4000</v>
      </c>
    </row>
    <row r="66" spans="1:4" x14ac:dyDescent="0.25">
      <c r="A66" s="8">
        <f t="shared" si="0"/>
        <v>62</v>
      </c>
      <c r="B66" s="13" t="s">
        <v>48</v>
      </c>
      <c r="C66" s="9" t="s">
        <v>60</v>
      </c>
      <c r="D66" s="9">
        <v>4000</v>
      </c>
    </row>
    <row r="67" spans="1:4" x14ac:dyDescent="0.25">
      <c r="A67" s="8">
        <f t="shared" si="0"/>
        <v>63</v>
      </c>
      <c r="B67" s="13" t="s">
        <v>49</v>
      </c>
      <c r="C67" s="9" t="s">
        <v>60</v>
      </c>
      <c r="D67" s="9">
        <v>4000</v>
      </c>
    </row>
    <row r="68" spans="1:4" ht="13.8" customHeight="1" x14ac:dyDescent="0.25">
      <c r="A68" s="8">
        <f t="shared" si="0"/>
        <v>64</v>
      </c>
      <c r="B68" s="17" t="s">
        <v>50</v>
      </c>
      <c r="C68" s="9" t="s">
        <v>60</v>
      </c>
      <c r="D68" s="9">
        <v>4000</v>
      </c>
    </row>
    <row r="69" spans="1:4" x14ac:dyDescent="0.25">
      <c r="A69" s="8">
        <f t="shared" si="0"/>
        <v>65</v>
      </c>
      <c r="B69" s="13" t="s">
        <v>51</v>
      </c>
      <c r="C69" s="9" t="s">
        <v>60</v>
      </c>
      <c r="D69" s="9">
        <v>4000</v>
      </c>
    </row>
    <row r="70" spans="1:4" x14ac:dyDescent="0.25">
      <c r="A70" s="8">
        <f t="shared" si="0"/>
        <v>66</v>
      </c>
      <c r="B70" s="18" t="s">
        <v>52</v>
      </c>
      <c r="C70" s="9" t="s">
        <v>60</v>
      </c>
      <c r="D70" s="9">
        <v>4000</v>
      </c>
    </row>
    <row r="71" spans="1:4" x14ac:dyDescent="0.25">
      <c r="A71" s="8">
        <f t="shared" si="0"/>
        <v>67</v>
      </c>
      <c r="B71" s="21" t="s">
        <v>53</v>
      </c>
      <c r="C71" s="9" t="s">
        <v>60</v>
      </c>
      <c r="D71" s="9">
        <v>4000</v>
      </c>
    </row>
    <row r="72" spans="1:4" x14ac:dyDescent="0.25">
      <c r="A72" s="8">
        <f t="shared" si="0"/>
        <v>68</v>
      </c>
      <c r="B72" s="21" t="s">
        <v>54</v>
      </c>
      <c r="C72" s="9" t="s">
        <v>60</v>
      </c>
      <c r="D72" s="9">
        <v>4000</v>
      </c>
    </row>
    <row r="73" spans="1:4" x14ac:dyDescent="0.25">
      <c r="A73" s="8">
        <f t="shared" si="0"/>
        <v>69</v>
      </c>
      <c r="B73" s="21" t="s">
        <v>55</v>
      </c>
      <c r="C73" s="9" t="s">
        <v>60</v>
      </c>
      <c r="D73" s="9">
        <v>4000</v>
      </c>
    </row>
    <row r="74" spans="1:4" x14ac:dyDescent="0.25">
      <c r="A74" s="8">
        <f t="shared" si="0"/>
        <v>70</v>
      </c>
      <c r="B74" s="21" t="s">
        <v>56</v>
      </c>
      <c r="C74" s="9" t="s">
        <v>60</v>
      </c>
      <c r="D74" s="9">
        <v>4000</v>
      </c>
    </row>
    <row r="75" spans="1:4" x14ac:dyDescent="0.25">
      <c r="A75" s="8">
        <f t="shared" si="0"/>
        <v>71</v>
      </c>
      <c r="B75" s="21" t="s">
        <v>57</v>
      </c>
      <c r="C75" s="9" t="s">
        <v>60</v>
      </c>
      <c r="D75" s="9">
        <v>4000</v>
      </c>
    </row>
    <row r="76" spans="1:4" x14ac:dyDescent="0.25">
      <c r="A76" s="8">
        <f t="shared" si="0"/>
        <v>72</v>
      </c>
      <c r="B76" s="18" t="s">
        <v>59</v>
      </c>
      <c r="C76" s="9" t="s">
        <v>60</v>
      </c>
      <c r="D76" s="9">
        <v>4000</v>
      </c>
    </row>
    <row r="77" spans="1:4" x14ac:dyDescent="0.25">
      <c r="A77" s="8">
        <f t="shared" ref="A77:A100" si="1">A76+1</f>
        <v>73</v>
      </c>
      <c r="B77" s="18" t="s">
        <v>58</v>
      </c>
      <c r="C77" s="9" t="s">
        <v>60</v>
      </c>
      <c r="D77" s="9">
        <v>4000</v>
      </c>
    </row>
    <row r="78" spans="1:4" x14ac:dyDescent="0.25">
      <c r="A78" s="8">
        <f t="shared" si="1"/>
        <v>74</v>
      </c>
      <c r="B78" s="18" t="s">
        <v>93</v>
      </c>
      <c r="C78" s="9" t="s">
        <v>60</v>
      </c>
      <c r="D78" s="9">
        <v>4000</v>
      </c>
    </row>
    <row r="79" spans="1:4" x14ac:dyDescent="0.25">
      <c r="A79" s="8">
        <f t="shared" si="1"/>
        <v>75</v>
      </c>
      <c r="B79" s="18" t="s">
        <v>94</v>
      </c>
      <c r="C79" s="9" t="s">
        <v>60</v>
      </c>
      <c r="D79" s="9">
        <v>4000</v>
      </c>
    </row>
    <row r="80" spans="1:4" x14ac:dyDescent="0.25">
      <c r="A80" s="8">
        <f t="shared" si="1"/>
        <v>76</v>
      </c>
      <c r="B80" s="18" t="s">
        <v>95</v>
      </c>
      <c r="C80" s="9" t="s">
        <v>60</v>
      </c>
      <c r="D80" s="9">
        <v>4000</v>
      </c>
    </row>
    <row r="81" spans="1:4" x14ac:dyDescent="0.25">
      <c r="A81" s="8">
        <f t="shared" si="1"/>
        <v>77</v>
      </c>
      <c r="B81" s="18" t="s">
        <v>96</v>
      </c>
      <c r="C81" s="9" t="s">
        <v>60</v>
      </c>
      <c r="D81" s="9">
        <v>4000</v>
      </c>
    </row>
    <row r="82" spans="1:4" x14ac:dyDescent="0.25">
      <c r="A82" s="8">
        <f t="shared" si="1"/>
        <v>78</v>
      </c>
      <c r="B82" s="13" t="s">
        <v>97</v>
      </c>
      <c r="C82" s="9" t="s">
        <v>60</v>
      </c>
      <c r="D82" s="9">
        <v>4000</v>
      </c>
    </row>
    <row r="83" spans="1:4" x14ac:dyDescent="0.25">
      <c r="A83" s="8">
        <f t="shared" si="1"/>
        <v>79</v>
      </c>
      <c r="B83" s="13" t="s">
        <v>98</v>
      </c>
      <c r="C83" s="9" t="s">
        <v>60</v>
      </c>
      <c r="D83" s="9">
        <v>4000</v>
      </c>
    </row>
    <row r="84" spans="1:4" x14ac:dyDescent="0.25">
      <c r="A84" s="8">
        <f t="shared" si="1"/>
        <v>80</v>
      </c>
      <c r="B84" s="13" t="s">
        <v>99</v>
      </c>
      <c r="C84" s="9" t="s">
        <v>60</v>
      </c>
      <c r="D84" s="9">
        <v>4000</v>
      </c>
    </row>
    <row r="85" spans="1:4" x14ac:dyDescent="0.25">
      <c r="A85" s="8">
        <f t="shared" si="1"/>
        <v>81</v>
      </c>
      <c r="B85" s="13" t="s">
        <v>100</v>
      </c>
      <c r="C85" s="9" t="s">
        <v>60</v>
      </c>
      <c r="D85" s="9">
        <v>4000</v>
      </c>
    </row>
    <row r="86" spans="1:4" x14ac:dyDescent="0.25">
      <c r="A86" s="8">
        <f t="shared" si="1"/>
        <v>82</v>
      </c>
      <c r="B86" s="13" t="s">
        <v>101</v>
      </c>
      <c r="C86" s="9" t="s">
        <v>60</v>
      </c>
      <c r="D86" s="9">
        <v>4000</v>
      </c>
    </row>
    <row r="87" spans="1:4" x14ac:dyDescent="0.25">
      <c r="A87" s="8">
        <f t="shared" si="1"/>
        <v>83</v>
      </c>
      <c r="B87" s="13" t="s">
        <v>102</v>
      </c>
      <c r="C87" s="9" t="s">
        <v>60</v>
      </c>
      <c r="D87" s="9">
        <v>4000</v>
      </c>
    </row>
    <row r="88" spans="1:4" x14ac:dyDescent="0.25">
      <c r="A88" s="8">
        <f t="shared" si="1"/>
        <v>84</v>
      </c>
      <c r="B88" s="13" t="s">
        <v>103</v>
      </c>
      <c r="C88" s="9" t="s">
        <v>60</v>
      </c>
      <c r="D88" s="9">
        <v>4000</v>
      </c>
    </row>
    <row r="89" spans="1:4" x14ac:dyDescent="0.25">
      <c r="A89" s="8">
        <f t="shared" si="1"/>
        <v>85</v>
      </c>
      <c r="B89" s="13" t="s">
        <v>104</v>
      </c>
      <c r="C89" s="9" t="s">
        <v>60</v>
      </c>
      <c r="D89" s="9">
        <v>4000</v>
      </c>
    </row>
    <row r="90" spans="1:4" x14ac:dyDescent="0.25">
      <c r="A90" s="8">
        <f t="shared" si="1"/>
        <v>86</v>
      </c>
      <c r="B90" s="13" t="s">
        <v>105</v>
      </c>
      <c r="C90" s="9" t="s">
        <v>60</v>
      </c>
      <c r="D90" s="9">
        <v>4000</v>
      </c>
    </row>
    <row r="91" spans="1:4" x14ac:dyDescent="0.25">
      <c r="A91" s="8">
        <f t="shared" si="1"/>
        <v>87</v>
      </c>
      <c r="B91" s="13" t="s">
        <v>106</v>
      </c>
      <c r="C91" s="9" t="s">
        <v>60</v>
      </c>
      <c r="D91" s="9">
        <v>4000</v>
      </c>
    </row>
    <row r="92" spans="1:4" x14ac:dyDescent="0.25">
      <c r="A92" s="8">
        <f t="shared" si="1"/>
        <v>88</v>
      </c>
      <c r="B92" s="13" t="s">
        <v>107</v>
      </c>
      <c r="C92" s="9" t="s">
        <v>60</v>
      </c>
      <c r="D92" s="9">
        <v>4000</v>
      </c>
    </row>
    <row r="93" spans="1:4" x14ac:dyDescent="0.25">
      <c r="A93" s="8">
        <f t="shared" si="1"/>
        <v>89</v>
      </c>
      <c r="B93" s="13" t="s">
        <v>108</v>
      </c>
      <c r="C93" s="9" t="s">
        <v>60</v>
      </c>
      <c r="D93" s="9">
        <v>4000</v>
      </c>
    </row>
    <row r="94" spans="1:4" x14ac:dyDescent="0.25">
      <c r="A94" s="8">
        <f t="shared" si="1"/>
        <v>90</v>
      </c>
      <c r="B94" s="13" t="s">
        <v>109</v>
      </c>
      <c r="C94" s="9" t="s">
        <v>60</v>
      </c>
      <c r="D94" s="9">
        <v>4000</v>
      </c>
    </row>
    <row r="95" spans="1:4" x14ac:dyDescent="0.25">
      <c r="A95" s="8">
        <f t="shared" si="1"/>
        <v>91</v>
      </c>
      <c r="B95" s="18" t="s">
        <v>110</v>
      </c>
      <c r="C95" s="9" t="s">
        <v>60</v>
      </c>
      <c r="D95" s="9">
        <v>4000</v>
      </c>
    </row>
    <row r="96" spans="1:4" x14ac:dyDescent="0.25">
      <c r="A96" s="8">
        <f t="shared" si="1"/>
        <v>92</v>
      </c>
      <c r="B96" s="14" t="s">
        <v>111</v>
      </c>
      <c r="C96" s="9" t="s">
        <v>112</v>
      </c>
      <c r="D96" s="9">
        <v>22000</v>
      </c>
    </row>
    <row r="97" spans="1:4" ht="13.8" customHeight="1" x14ac:dyDescent="0.25">
      <c r="A97" s="8">
        <f t="shared" si="1"/>
        <v>93</v>
      </c>
      <c r="B97" s="28" t="s">
        <v>113</v>
      </c>
      <c r="C97" s="27" t="s">
        <v>114</v>
      </c>
      <c r="D97" s="9">
        <v>7000</v>
      </c>
    </row>
    <row r="98" spans="1:4" ht="13.8" customHeight="1" x14ac:dyDescent="0.25">
      <c r="A98" s="8">
        <f t="shared" si="1"/>
        <v>94</v>
      </c>
      <c r="B98" s="28" t="s">
        <v>115</v>
      </c>
      <c r="C98" s="27" t="s">
        <v>116</v>
      </c>
      <c r="D98" s="9">
        <v>110000</v>
      </c>
    </row>
    <row r="99" spans="1:4" x14ac:dyDescent="0.25">
      <c r="A99" s="8">
        <f t="shared" si="1"/>
        <v>95</v>
      </c>
      <c r="B99" s="14" t="s">
        <v>67</v>
      </c>
      <c r="C99" s="9" t="s">
        <v>68</v>
      </c>
      <c r="D99" s="9">
        <v>122955.28</v>
      </c>
    </row>
    <row r="100" spans="1:4" x14ac:dyDescent="0.25">
      <c r="A100" s="8">
        <f t="shared" si="1"/>
        <v>96</v>
      </c>
      <c r="B100" s="14" t="s">
        <v>67</v>
      </c>
      <c r="C100" s="9" t="s">
        <v>69</v>
      </c>
      <c r="D100" s="9">
        <v>61349.51</v>
      </c>
    </row>
    <row r="101" spans="1:4" ht="32.4" customHeight="1" x14ac:dyDescent="0.25">
      <c r="A101" s="24" t="s">
        <v>89</v>
      </c>
      <c r="B101" s="25"/>
      <c r="C101" s="26"/>
      <c r="D101" s="12">
        <f>SUM(D5:D100)</f>
        <v>2107621.15</v>
      </c>
    </row>
    <row r="102" spans="1:4" x14ac:dyDescent="0.25">
      <c r="A102" s="5"/>
      <c r="B102" s="6"/>
      <c r="C102" s="7"/>
    </row>
    <row r="103" spans="1:4" x14ac:dyDescent="0.25">
      <c r="A103" s="5"/>
      <c r="B103" s="6"/>
      <c r="C103" s="7"/>
    </row>
    <row r="104" spans="1:4" x14ac:dyDescent="0.25">
      <c r="A104" s="5"/>
      <c r="B104" s="6"/>
      <c r="C104" s="7"/>
    </row>
    <row r="105" spans="1:4" x14ac:dyDescent="0.25">
      <c r="A105" s="5"/>
      <c r="B105" s="6"/>
      <c r="C105" s="7"/>
    </row>
    <row r="106" spans="1:4" x14ac:dyDescent="0.25">
      <c r="A106" s="5"/>
      <c r="B106" s="6"/>
      <c r="C106" s="7"/>
    </row>
    <row r="107" spans="1:4" x14ac:dyDescent="0.25">
      <c r="A107" s="5"/>
      <c r="B107" s="6"/>
      <c r="C107" s="7"/>
    </row>
  </sheetData>
  <mergeCells count="4">
    <mergeCell ref="A101:C101"/>
    <mergeCell ref="A1:C1"/>
    <mergeCell ref="A2:C2"/>
    <mergeCell ref="A3:C3"/>
  </mergeCells>
  <pageMargins left="0.9055118110236221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Korisnik</cp:lastModifiedBy>
  <cp:lastPrinted>2022-01-18T09:32:46Z</cp:lastPrinted>
  <dcterms:created xsi:type="dcterms:W3CDTF">2020-07-30T08:03:36Z</dcterms:created>
  <dcterms:modified xsi:type="dcterms:W3CDTF">2022-01-18T10:27:41Z</dcterms:modified>
</cp:coreProperties>
</file>